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605" activeTab="3"/>
  </bookViews>
  <sheets>
    <sheet name="50 m Schül" sheetId="1" r:id="rId1"/>
    <sheet name="75 m Schül" sheetId="2" r:id="rId2"/>
    <sheet name="100 m Schül" sheetId="3" r:id="rId3"/>
    <sheet name="W+M JUGEND+F+M100 m" sheetId="4" r:id="rId4"/>
    <sheet name="Tabelle2" sheetId="5" r:id="rId5"/>
  </sheets>
  <definedNames/>
  <calcPr fullCalcOnLoad="1"/>
</workbook>
</file>

<file path=xl/sharedStrings.xml><?xml version="1.0" encoding="utf-8"?>
<sst xmlns="http://schemas.openxmlformats.org/spreadsheetml/2006/main" count="148" uniqueCount="38">
  <si>
    <t>50 m Lauf</t>
  </si>
  <si>
    <t xml:space="preserve"> </t>
  </si>
  <si>
    <t>Punkte</t>
  </si>
  <si>
    <t>weiblich</t>
  </si>
  <si>
    <t>männlich</t>
  </si>
  <si>
    <t>Zeit</t>
  </si>
  <si>
    <t>in sek.</t>
  </si>
  <si>
    <t xml:space="preserve">DLV - Mehrkampfabzeichen </t>
  </si>
  <si>
    <t>für Menschen mit einer geistigen Behinderung</t>
  </si>
  <si>
    <t>Peter Lenz, Fachwart Deutsches Sportabzeichen im BSN - 01.01.2011</t>
  </si>
  <si>
    <t>13 Jahre</t>
  </si>
  <si>
    <t>12 Jahre</t>
  </si>
  <si>
    <t>11 Jahre</t>
  </si>
  <si>
    <t>10 Jahre</t>
  </si>
  <si>
    <t>9 Jahre</t>
  </si>
  <si>
    <t>6 - 8 Jahre</t>
  </si>
  <si>
    <t>Bronze</t>
  </si>
  <si>
    <t>Silber</t>
  </si>
  <si>
    <t>Gold</t>
  </si>
  <si>
    <t>Mindestpunktzahl Schülerinnen</t>
  </si>
  <si>
    <t>Mindestpunktzahl Schüler</t>
  </si>
  <si>
    <t>Dreikampf: 50 m Lauf, Weitsprung aus dem Absprungraum, Schlagballweitwurf</t>
  </si>
  <si>
    <t>75 m Lauf</t>
  </si>
  <si>
    <t>weibliche und männliche Jugend von 6 - 11 Jahre (Gruppe D + C)</t>
  </si>
  <si>
    <t>weibliche und männliche Jugend von 12 - 13 Jahre (Gruppe B)</t>
  </si>
  <si>
    <t>Dreikampf: 75 m Lauf, Weitsprung aus dem Absprungraum, Schlagballweitwurf (weibl.), Wurfball (männl.)</t>
  </si>
  <si>
    <t>100 m Lauf</t>
  </si>
  <si>
    <t>Dreikampf: 100 m Lauf, Weitsprung aus dem Absprungraum, Wurfball 200 g</t>
  </si>
  <si>
    <t>Mindestpunktzahlen Schülerinnen</t>
  </si>
  <si>
    <t>Mindestpunktzahlen Schüler</t>
  </si>
  <si>
    <t>14 Jahre</t>
  </si>
  <si>
    <t>15 Jahre</t>
  </si>
  <si>
    <t>weibliche und männliche Jugend von 14 - 15 Jahre (Gruppe A)</t>
  </si>
  <si>
    <t>16 Jahre</t>
  </si>
  <si>
    <t>17 Jahre</t>
  </si>
  <si>
    <t>18 Jahre</t>
  </si>
  <si>
    <t>19 Jahre</t>
  </si>
  <si>
    <t>weibliche, männliche Jugend, Frauen + Männer ab 16 Jahre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</si>
</sst>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00\ _€_-;\-* #,##0.0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29" sqref="J29:J30"/>
    </sheetView>
  </sheetViews>
  <sheetFormatPr defaultColWidth="11.421875" defaultRowHeight="12.75"/>
  <cols>
    <col min="1" max="1" width="8.8515625" style="2" customWidth="1"/>
    <col min="2" max="2" width="9.57421875" style="2" customWidth="1"/>
    <col min="3" max="3" width="9.00390625" style="2" customWidth="1"/>
    <col min="4" max="4" width="9.7109375" style="1" customWidth="1"/>
    <col min="5" max="5" width="10.8515625" style="2" customWidth="1"/>
    <col min="6" max="7" width="11.421875" style="2" customWidth="1"/>
    <col min="8" max="8" width="11.421875" style="1" customWidth="1"/>
  </cols>
  <sheetData>
    <row r="1" spans="1:8" ht="15">
      <c r="A1" s="53" t="s">
        <v>7</v>
      </c>
      <c r="B1" s="54"/>
      <c r="C1" s="54"/>
      <c r="D1" s="54"/>
      <c r="E1" s="54"/>
      <c r="F1" s="54"/>
      <c r="G1" s="54"/>
      <c r="H1" s="55"/>
    </row>
    <row r="2" spans="1:8" ht="14.25">
      <c r="A2" s="56" t="s">
        <v>8</v>
      </c>
      <c r="B2" s="57"/>
      <c r="C2" s="57"/>
      <c r="D2" s="57"/>
      <c r="E2" s="57"/>
      <c r="F2" s="57"/>
      <c r="G2" s="57"/>
      <c r="H2" s="58"/>
    </row>
    <row r="3" spans="1:8" ht="15" thickBot="1">
      <c r="A3" s="59" t="s">
        <v>23</v>
      </c>
      <c r="B3" s="60"/>
      <c r="C3" s="60"/>
      <c r="D3" s="60"/>
      <c r="E3" s="60"/>
      <c r="F3" s="60"/>
      <c r="G3" s="60"/>
      <c r="H3" s="61"/>
    </row>
    <row r="4" spans="1:8" ht="12.75">
      <c r="A4" s="15"/>
      <c r="B4" s="10"/>
      <c r="C4" s="10"/>
      <c r="D4" s="10"/>
      <c r="E4" s="10"/>
      <c r="F4" s="10"/>
      <c r="G4" s="10"/>
      <c r="H4" s="16"/>
    </row>
    <row r="5" spans="1:8" s="4" customFormat="1" ht="11.25">
      <c r="A5" s="17" t="s">
        <v>5</v>
      </c>
      <c r="B5" s="18" t="s">
        <v>3</v>
      </c>
      <c r="C5" s="18" t="s">
        <v>4</v>
      </c>
      <c r="D5" s="18"/>
      <c r="E5" s="18" t="s">
        <v>5</v>
      </c>
      <c r="F5" s="18" t="s">
        <v>3</v>
      </c>
      <c r="G5" s="18" t="s">
        <v>4</v>
      </c>
      <c r="H5" s="19"/>
    </row>
    <row r="6" spans="1:8" s="4" customFormat="1" ht="11.25">
      <c r="A6" s="17" t="s">
        <v>6</v>
      </c>
      <c r="B6" s="18" t="s">
        <v>0</v>
      </c>
      <c r="C6" s="18" t="s">
        <v>0</v>
      </c>
      <c r="D6" s="18"/>
      <c r="E6" s="18" t="s">
        <v>6</v>
      </c>
      <c r="F6" s="18" t="s">
        <v>0</v>
      </c>
      <c r="G6" s="18" t="s">
        <v>0</v>
      </c>
      <c r="H6" s="19"/>
    </row>
    <row r="7" spans="1:8" s="4" customFormat="1" ht="12" thickBot="1">
      <c r="A7" s="20"/>
      <c r="B7" s="11" t="s">
        <v>2</v>
      </c>
      <c r="C7" s="11" t="s">
        <v>2</v>
      </c>
      <c r="D7" s="11"/>
      <c r="E7" s="11"/>
      <c r="F7" s="11" t="s">
        <v>2</v>
      </c>
      <c r="G7" s="11" t="s">
        <v>2</v>
      </c>
      <c r="H7" s="21"/>
    </row>
    <row r="8" spans="1:8" s="4" customFormat="1" ht="11.25">
      <c r="A8" s="22">
        <v>7</v>
      </c>
      <c r="B8" s="23">
        <v>691</v>
      </c>
      <c r="C8" s="23">
        <v>612</v>
      </c>
      <c r="D8" s="18"/>
      <c r="E8" s="24">
        <v>11.6</v>
      </c>
      <c r="F8" s="18">
        <v>209</v>
      </c>
      <c r="G8" s="18">
        <v>165</v>
      </c>
      <c r="H8" s="19"/>
    </row>
    <row r="9" spans="1:8" s="4" customFormat="1" ht="11.25">
      <c r="A9" s="22">
        <v>7.1</v>
      </c>
      <c r="B9" s="23">
        <v>676</v>
      </c>
      <c r="C9" s="23">
        <v>593</v>
      </c>
      <c r="D9" s="18"/>
      <c r="E9" s="24">
        <v>11.7</v>
      </c>
      <c r="F9" s="18">
        <v>205</v>
      </c>
      <c r="G9" s="18">
        <v>158</v>
      </c>
      <c r="H9" s="19"/>
    </row>
    <row r="10" spans="1:8" s="4" customFormat="1" ht="11.25">
      <c r="A10" s="22">
        <v>7.2</v>
      </c>
      <c r="B10" s="23">
        <v>661</v>
      </c>
      <c r="C10" s="23">
        <v>584</v>
      </c>
      <c r="D10" s="18"/>
      <c r="E10" s="24">
        <v>11.8</v>
      </c>
      <c r="F10" s="18">
        <v>201</v>
      </c>
      <c r="G10" s="18">
        <v>151</v>
      </c>
      <c r="H10" s="19"/>
    </row>
    <row r="11" spans="1:8" s="4" customFormat="1" ht="11.25">
      <c r="A11" s="22">
        <v>7.3</v>
      </c>
      <c r="B11" s="23">
        <v>642</v>
      </c>
      <c r="C11" s="23">
        <v>575</v>
      </c>
      <c r="D11" s="18"/>
      <c r="E11" s="24">
        <v>11.9</v>
      </c>
      <c r="F11" s="18">
        <v>194</v>
      </c>
      <c r="G11" s="18">
        <v>144</v>
      </c>
      <c r="H11" s="19"/>
    </row>
    <row r="12" spans="1:8" s="4" customFormat="1" ht="11.25">
      <c r="A12" s="22">
        <v>7.4</v>
      </c>
      <c r="B12" s="23">
        <v>623</v>
      </c>
      <c r="C12" s="23">
        <v>558</v>
      </c>
      <c r="D12" s="18"/>
      <c r="E12" s="24">
        <v>12</v>
      </c>
      <c r="F12" s="18">
        <v>187</v>
      </c>
      <c r="G12" s="18">
        <v>141</v>
      </c>
      <c r="H12" s="19"/>
    </row>
    <row r="13" spans="1:8" s="4" customFormat="1" ht="11.25">
      <c r="A13" s="22">
        <v>7.5</v>
      </c>
      <c r="B13" s="23">
        <v>614</v>
      </c>
      <c r="C13" s="23">
        <v>542</v>
      </c>
      <c r="D13" s="18"/>
      <c r="E13" s="18">
        <v>12.1</v>
      </c>
      <c r="F13" s="18">
        <v>179</v>
      </c>
      <c r="G13" s="18">
        <v>138</v>
      </c>
      <c r="H13" s="19"/>
    </row>
    <row r="14" spans="1:8" s="4" customFormat="1" ht="11.25">
      <c r="A14" s="22">
        <v>7.6</v>
      </c>
      <c r="B14" s="23">
        <v>605</v>
      </c>
      <c r="C14" s="23">
        <v>525</v>
      </c>
      <c r="D14" s="18"/>
      <c r="E14" s="18">
        <v>12.2</v>
      </c>
      <c r="F14" s="18">
        <v>172</v>
      </c>
      <c r="G14" s="18">
        <v>131</v>
      </c>
      <c r="H14" s="19"/>
    </row>
    <row r="15" spans="1:8" s="4" customFormat="1" ht="11.25">
      <c r="A15" s="22">
        <v>7.7</v>
      </c>
      <c r="B15" s="23">
        <v>588</v>
      </c>
      <c r="C15" s="23">
        <v>510</v>
      </c>
      <c r="D15" s="18"/>
      <c r="E15" s="18">
        <f>SUM(E14+0.1)</f>
        <v>12.299999999999999</v>
      </c>
      <c r="F15" s="18">
        <v>169</v>
      </c>
      <c r="G15" s="18">
        <v>125</v>
      </c>
      <c r="H15" s="19"/>
    </row>
    <row r="16" spans="1:8" s="4" customFormat="1" ht="11.25">
      <c r="A16" s="22">
        <v>7.8</v>
      </c>
      <c r="B16" s="23">
        <v>571</v>
      </c>
      <c r="C16" s="23">
        <v>495</v>
      </c>
      <c r="D16" s="18"/>
      <c r="E16" s="18">
        <f aca="true" t="shared" si="0" ref="E16:E53">SUM(E15+0.1)</f>
        <v>12.399999999999999</v>
      </c>
      <c r="F16" s="18">
        <v>166</v>
      </c>
      <c r="G16" s="18">
        <v>119</v>
      </c>
      <c r="H16" s="19"/>
    </row>
    <row r="17" spans="1:8" s="4" customFormat="1" ht="11.25">
      <c r="A17" s="22">
        <v>7.9</v>
      </c>
      <c r="B17" s="23">
        <v>554</v>
      </c>
      <c r="C17" s="23">
        <v>487</v>
      </c>
      <c r="D17" s="18"/>
      <c r="E17" s="18">
        <f t="shared" si="0"/>
        <v>12.499999999999998</v>
      </c>
      <c r="F17" s="18">
        <v>159</v>
      </c>
      <c r="G17" s="18">
        <v>113</v>
      </c>
      <c r="H17" s="19"/>
    </row>
    <row r="18" spans="1:8" s="4" customFormat="1" ht="11.25">
      <c r="A18" s="22">
        <v>8</v>
      </c>
      <c r="B18" s="23">
        <v>538</v>
      </c>
      <c r="C18" s="23">
        <v>480</v>
      </c>
      <c r="D18" s="18"/>
      <c r="E18" s="18">
        <f t="shared" si="0"/>
        <v>12.599999999999998</v>
      </c>
      <c r="F18" s="18">
        <v>152</v>
      </c>
      <c r="G18" s="18">
        <v>107</v>
      </c>
      <c r="H18" s="19"/>
    </row>
    <row r="19" spans="1:8" s="4" customFormat="1" ht="11.25">
      <c r="A19" s="22">
        <v>8.1</v>
      </c>
      <c r="B19" s="23">
        <v>530</v>
      </c>
      <c r="C19" s="18">
        <v>465</v>
      </c>
      <c r="D19" s="18"/>
      <c r="E19" s="18">
        <f t="shared" si="0"/>
        <v>12.699999999999998</v>
      </c>
      <c r="F19" s="18">
        <v>146</v>
      </c>
      <c r="G19" s="18">
        <v>104</v>
      </c>
      <c r="H19" s="19"/>
    </row>
    <row r="20" spans="1:8" s="4" customFormat="1" ht="11.25">
      <c r="A20" s="22">
        <v>8.2</v>
      </c>
      <c r="B20" s="23">
        <v>523</v>
      </c>
      <c r="C20" s="18">
        <v>451</v>
      </c>
      <c r="D20" s="18"/>
      <c r="E20" s="18">
        <f t="shared" si="0"/>
        <v>12.799999999999997</v>
      </c>
      <c r="F20" s="18">
        <v>139</v>
      </c>
      <c r="G20" s="18">
        <v>101</v>
      </c>
      <c r="H20" s="19"/>
    </row>
    <row r="21" spans="1:8" s="4" customFormat="1" ht="11.25">
      <c r="A21" s="22">
        <f>SUM(A20+0.1)</f>
        <v>8.299999999999999</v>
      </c>
      <c r="B21" s="23">
        <v>508</v>
      </c>
      <c r="C21" s="18">
        <v>437</v>
      </c>
      <c r="D21" s="18"/>
      <c r="E21" s="18">
        <f t="shared" si="0"/>
        <v>12.899999999999997</v>
      </c>
      <c r="F21" s="18">
        <v>136</v>
      </c>
      <c r="G21" s="18">
        <v>95</v>
      </c>
      <c r="H21" s="19"/>
    </row>
    <row r="22" spans="1:8" s="4" customFormat="1" ht="11.25">
      <c r="A22" s="22">
        <f aca="true" t="shared" si="1" ref="A22:A53">SUM(A21+0.1)</f>
        <v>8.399999999999999</v>
      </c>
      <c r="B22" s="18">
        <v>493</v>
      </c>
      <c r="C22" s="18">
        <v>424</v>
      </c>
      <c r="D22" s="18"/>
      <c r="E22" s="24">
        <f t="shared" si="0"/>
        <v>12.999999999999996</v>
      </c>
      <c r="F22" s="18">
        <v>133</v>
      </c>
      <c r="G22" s="18">
        <v>89</v>
      </c>
      <c r="H22" s="19"/>
    </row>
    <row r="23" spans="1:8" s="4" customFormat="1" ht="11.25">
      <c r="A23" s="22">
        <f t="shared" si="1"/>
        <v>8.499999999999998</v>
      </c>
      <c r="B23" s="18">
        <v>479</v>
      </c>
      <c r="C23" s="18">
        <v>411</v>
      </c>
      <c r="D23" s="18"/>
      <c r="E23" s="18">
        <f t="shared" si="0"/>
        <v>13.099999999999996</v>
      </c>
      <c r="F23" s="18">
        <v>127</v>
      </c>
      <c r="G23" s="18">
        <v>84</v>
      </c>
      <c r="H23" s="19"/>
    </row>
    <row r="24" spans="1:8" s="4" customFormat="1" ht="11.25">
      <c r="A24" s="22">
        <f t="shared" si="1"/>
        <v>8.599999999999998</v>
      </c>
      <c r="B24" s="18">
        <v>465</v>
      </c>
      <c r="C24" s="18">
        <v>405</v>
      </c>
      <c r="D24" s="18"/>
      <c r="E24" s="18">
        <f t="shared" si="0"/>
        <v>13.199999999999996</v>
      </c>
      <c r="F24" s="18">
        <v>121</v>
      </c>
      <c r="G24" s="18">
        <v>78</v>
      </c>
      <c r="H24" s="19"/>
    </row>
    <row r="25" spans="1:8" s="4" customFormat="1" ht="11.25">
      <c r="A25" s="22">
        <f t="shared" si="1"/>
        <v>8.699999999999998</v>
      </c>
      <c r="B25" s="18">
        <v>459</v>
      </c>
      <c r="C25" s="18">
        <v>399</v>
      </c>
      <c r="D25" s="18"/>
      <c r="E25" s="18">
        <f t="shared" si="0"/>
        <v>13.299999999999995</v>
      </c>
      <c r="F25" s="18">
        <v>115</v>
      </c>
      <c r="G25" s="18">
        <v>73</v>
      </c>
      <c r="H25" s="19"/>
    </row>
    <row r="26" spans="1:8" s="4" customFormat="1" ht="11.25">
      <c r="A26" s="22">
        <f t="shared" si="1"/>
        <v>8.799999999999997</v>
      </c>
      <c r="B26" s="18">
        <v>452</v>
      </c>
      <c r="C26" s="18">
        <v>386</v>
      </c>
      <c r="D26" s="18"/>
      <c r="E26" s="18">
        <f t="shared" si="0"/>
        <v>13.399999999999995</v>
      </c>
      <c r="F26" s="18">
        <v>109</v>
      </c>
      <c r="G26" s="18">
        <v>70</v>
      </c>
      <c r="H26" s="19"/>
    </row>
    <row r="27" spans="1:8" s="4" customFormat="1" ht="11.25">
      <c r="A27" s="22">
        <f t="shared" si="1"/>
        <v>8.899999999999997</v>
      </c>
      <c r="B27" s="18">
        <v>438</v>
      </c>
      <c r="C27" s="18">
        <v>375</v>
      </c>
      <c r="D27" s="18" t="s">
        <v>1</v>
      </c>
      <c r="E27" s="18">
        <f t="shared" si="0"/>
        <v>13.499999999999995</v>
      </c>
      <c r="F27" s="18">
        <v>106</v>
      </c>
      <c r="G27" s="18">
        <v>67</v>
      </c>
      <c r="H27" s="19"/>
    </row>
    <row r="28" spans="1:8" s="4" customFormat="1" ht="11.25">
      <c r="A28" s="22">
        <f t="shared" si="1"/>
        <v>8.999999999999996</v>
      </c>
      <c r="B28" s="18">
        <v>426</v>
      </c>
      <c r="C28" s="18">
        <v>363</v>
      </c>
      <c r="D28" s="18"/>
      <c r="E28" s="18">
        <f t="shared" si="0"/>
        <v>13.599999999999994</v>
      </c>
      <c r="F28" s="18">
        <v>103</v>
      </c>
      <c r="G28" s="18">
        <v>62</v>
      </c>
      <c r="H28" s="19"/>
    </row>
    <row r="29" spans="1:8" s="4" customFormat="1" ht="11.25">
      <c r="A29" s="22">
        <f t="shared" si="1"/>
        <v>9.099999999999996</v>
      </c>
      <c r="B29" s="18">
        <v>413</v>
      </c>
      <c r="C29" s="18">
        <v>352</v>
      </c>
      <c r="D29" s="18"/>
      <c r="E29" s="18">
        <f t="shared" si="0"/>
        <v>13.699999999999994</v>
      </c>
      <c r="F29" s="18">
        <v>98</v>
      </c>
      <c r="G29" s="18">
        <v>57</v>
      </c>
      <c r="H29" s="19"/>
    </row>
    <row r="30" spans="1:8" s="4" customFormat="1" ht="11.25">
      <c r="A30" s="22">
        <f t="shared" si="1"/>
        <v>9.199999999999996</v>
      </c>
      <c r="B30" s="18">
        <v>401</v>
      </c>
      <c r="C30" s="18">
        <v>340</v>
      </c>
      <c r="D30" s="18"/>
      <c r="E30" s="18">
        <f t="shared" si="0"/>
        <v>13.799999999999994</v>
      </c>
      <c r="F30" s="18">
        <v>92</v>
      </c>
      <c r="G30" s="18">
        <v>52</v>
      </c>
      <c r="H30" s="19"/>
    </row>
    <row r="31" spans="1:8" s="4" customFormat="1" ht="11.25">
      <c r="A31" s="22">
        <f t="shared" si="1"/>
        <v>9.299999999999995</v>
      </c>
      <c r="B31" s="18">
        <v>395</v>
      </c>
      <c r="C31" s="18">
        <v>335</v>
      </c>
      <c r="D31" s="18"/>
      <c r="E31" s="18">
        <f t="shared" si="0"/>
        <v>13.899999999999993</v>
      </c>
      <c r="F31" s="18">
        <v>87</v>
      </c>
      <c r="G31" s="18">
        <v>47</v>
      </c>
      <c r="H31" s="19"/>
    </row>
    <row r="32" spans="1:8" s="4" customFormat="1" ht="11.25">
      <c r="A32" s="22">
        <f t="shared" si="1"/>
        <v>9.399999999999995</v>
      </c>
      <c r="B32" s="18">
        <v>389</v>
      </c>
      <c r="C32" s="18">
        <v>330</v>
      </c>
      <c r="D32" s="18"/>
      <c r="E32" s="24">
        <f t="shared" si="0"/>
        <v>13.999999999999993</v>
      </c>
      <c r="F32" s="18">
        <v>81</v>
      </c>
      <c r="G32" s="18">
        <v>42</v>
      </c>
      <c r="H32" s="19"/>
    </row>
    <row r="33" spans="1:8" s="4" customFormat="1" ht="11.25">
      <c r="A33" s="22">
        <f t="shared" si="1"/>
        <v>9.499999999999995</v>
      </c>
      <c r="B33" s="18">
        <v>377</v>
      </c>
      <c r="C33" s="18">
        <v>319</v>
      </c>
      <c r="D33" s="18"/>
      <c r="E33" s="18">
        <f t="shared" si="0"/>
        <v>14.099999999999993</v>
      </c>
      <c r="F33" s="18">
        <v>78</v>
      </c>
      <c r="G33" s="18">
        <v>39</v>
      </c>
      <c r="H33" s="19"/>
    </row>
    <row r="34" spans="1:8" s="4" customFormat="1" ht="11.25">
      <c r="A34" s="22">
        <f t="shared" si="1"/>
        <v>9.599999999999994</v>
      </c>
      <c r="B34" s="18">
        <v>366</v>
      </c>
      <c r="C34" s="18">
        <v>309</v>
      </c>
      <c r="D34" s="18"/>
      <c r="E34" s="18">
        <f t="shared" si="0"/>
        <v>14.199999999999992</v>
      </c>
      <c r="F34" s="18">
        <v>76</v>
      </c>
      <c r="G34" s="18">
        <v>37</v>
      </c>
      <c r="H34" s="19"/>
    </row>
    <row r="35" spans="1:8" s="4" customFormat="1" ht="11.25">
      <c r="A35" s="22">
        <f t="shared" si="1"/>
        <v>9.699999999999994</v>
      </c>
      <c r="B35" s="18">
        <v>355</v>
      </c>
      <c r="C35" s="18">
        <v>299</v>
      </c>
      <c r="D35" s="18"/>
      <c r="E35" s="18">
        <f t="shared" si="0"/>
        <v>14.299999999999992</v>
      </c>
      <c r="F35" s="18">
        <v>71</v>
      </c>
      <c r="G35" s="18">
        <v>33</v>
      </c>
      <c r="H35" s="19"/>
    </row>
    <row r="36" spans="1:8" s="4" customFormat="1" ht="11.25">
      <c r="A36" s="22">
        <f t="shared" si="1"/>
        <v>9.799999999999994</v>
      </c>
      <c r="B36" s="18">
        <v>344</v>
      </c>
      <c r="C36" s="18">
        <v>289</v>
      </c>
      <c r="D36" s="18"/>
      <c r="E36" s="18">
        <f t="shared" si="0"/>
        <v>14.399999999999991</v>
      </c>
      <c r="F36" s="18">
        <v>66</v>
      </c>
      <c r="G36" s="18">
        <v>28</v>
      </c>
      <c r="H36" s="19"/>
    </row>
    <row r="37" spans="1:8" s="4" customFormat="1" ht="11.25">
      <c r="A37" s="22">
        <f t="shared" si="1"/>
        <v>9.899999999999993</v>
      </c>
      <c r="B37" s="18">
        <v>339</v>
      </c>
      <c r="C37" s="18">
        <v>279</v>
      </c>
      <c r="D37" s="18"/>
      <c r="E37" s="18">
        <f t="shared" si="0"/>
        <v>14.499999999999991</v>
      </c>
      <c r="F37" s="18">
        <v>61</v>
      </c>
      <c r="G37" s="18">
        <v>24</v>
      </c>
      <c r="H37" s="19"/>
    </row>
    <row r="38" spans="1:8" s="4" customFormat="1" ht="11.25">
      <c r="A38" s="22">
        <f t="shared" si="1"/>
        <v>9.999999999999993</v>
      </c>
      <c r="B38" s="18">
        <v>334</v>
      </c>
      <c r="C38" s="18">
        <v>275</v>
      </c>
      <c r="D38" s="18"/>
      <c r="E38" s="18">
        <f t="shared" si="0"/>
        <v>14.59999999999999</v>
      </c>
      <c r="F38" s="18">
        <v>56</v>
      </c>
      <c r="G38" s="18">
        <v>19</v>
      </c>
      <c r="H38" s="19"/>
    </row>
    <row r="39" spans="1:8" s="4" customFormat="1" ht="11.25">
      <c r="A39" s="22">
        <f t="shared" si="1"/>
        <v>10.099999999999993</v>
      </c>
      <c r="B39" s="18">
        <v>324</v>
      </c>
      <c r="C39" s="18">
        <v>270</v>
      </c>
      <c r="D39" s="18"/>
      <c r="E39" s="18">
        <f t="shared" si="0"/>
        <v>14.69999999999999</v>
      </c>
      <c r="F39" s="18">
        <v>54</v>
      </c>
      <c r="G39" s="18">
        <v>15</v>
      </c>
      <c r="H39" s="19"/>
    </row>
    <row r="40" spans="1:8" s="4" customFormat="1" ht="11.25">
      <c r="A40" s="22">
        <f t="shared" si="1"/>
        <v>10.199999999999992</v>
      </c>
      <c r="B40" s="18">
        <v>314</v>
      </c>
      <c r="C40" s="18">
        <v>261</v>
      </c>
      <c r="D40" s="18"/>
      <c r="E40" s="18">
        <f t="shared" si="0"/>
        <v>14.79999999999999</v>
      </c>
      <c r="F40" s="18">
        <v>51</v>
      </c>
      <c r="G40" s="18">
        <v>12</v>
      </c>
      <c r="H40" s="19"/>
    </row>
    <row r="41" spans="1:8" s="4" customFormat="1" ht="11.25">
      <c r="A41" s="22">
        <f t="shared" si="1"/>
        <v>10.299999999999992</v>
      </c>
      <c r="B41" s="18">
        <v>304</v>
      </c>
      <c r="C41" s="18">
        <v>252</v>
      </c>
      <c r="D41" s="18"/>
      <c r="E41" s="18">
        <f t="shared" si="0"/>
        <v>14.89999999999999</v>
      </c>
      <c r="F41" s="18">
        <v>46</v>
      </c>
      <c r="G41" s="18">
        <v>10</v>
      </c>
      <c r="H41" s="19"/>
    </row>
    <row r="42" spans="1:8" s="4" customFormat="1" ht="11.25">
      <c r="A42" s="22">
        <f t="shared" si="1"/>
        <v>10.399999999999991</v>
      </c>
      <c r="B42" s="18">
        <v>294</v>
      </c>
      <c r="C42" s="18">
        <v>243</v>
      </c>
      <c r="D42" s="18"/>
      <c r="E42" s="24">
        <f t="shared" si="0"/>
        <v>14.99999999999999</v>
      </c>
      <c r="F42" s="18">
        <v>41</v>
      </c>
      <c r="G42" s="18">
        <v>6</v>
      </c>
      <c r="H42" s="19"/>
    </row>
    <row r="43" spans="1:8" s="4" customFormat="1" ht="11.25">
      <c r="A43" s="22">
        <f t="shared" si="1"/>
        <v>10.499999999999991</v>
      </c>
      <c r="B43" s="18">
        <v>290</v>
      </c>
      <c r="C43" s="18">
        <v>234</v>
      </c>
      <c r="D43" s="18"/>
      <c r="E43" s="18">
        <f t="shared" si="0"/>
        <v>15.099999999999989</v>
      </c>
      <c r="F43" s="18">
        <v>37</v>
      </c>
      <c r="G43" s="18">
        <v>2</v>
      </c>
      <c r="H43" s="19"/>
    </row>
    <row r="44" spans="1:8" s="4" customFormat="1" ht="11.25">
      <c r="A44" s="22">
        <f t="shared" si="1"/>
        <v>10.59999999999999</v>
      </c>
      <c r="B44" s="18">
        <v>285</v>
      </c>
      <c r="C44" s="18">
        <v>226</v>
      </c>
      <c r="D44" s="18"/>
      <c r="E44" s="18">
        <f t="shared" si="0"/>
        <v>15.199999999999989</v>
      </c>
      <c r="F44" s="18">
        <v>32</v>
      </c>
      <c r="G44" s="18"/>
      <c r="H44" s="19"/>
    </row>
    <row r="45" spans="1:8" s="4" customFormat="1" ht="11.25">
      <c r="A45" s="22">
        <f t="shared" si="1"/>
        <v>10.69999999999999</v>
      </c>
      <c r="B45" s="18">
        <v>276</v>
      </c>
      <c r="C45" s="18">
        <v>222</v>
      </c>
      <c r="D45" s="18"/>
      <c r="E45" s="18">
        <f t="shared" si="0"/>
        <v>15.299999999999988</v>
      </c>
      <c r="F45" s="18">
        <v>25</v>
      </c>
      <c r="G45" s="18"/>
      <c r="H45" s="19"/>
    </row>
    <row r="46" spans="1:8" s="4" customFormat="1" ht="11.25">
      <c r="A46" s="22">
        <f t="shared" si="1"/>
        <v>10.79999999999999</v>
      </c>
      <c r="B46" s="18">
        <v>267</v>
      </c>
      <c r="C46" s="18">
        <v>218</v>
      </c>
      <c r="D46" s="18"/>
      <c r="E46" s="18">
        <f t="shared" si="0"/>
        <v>15.399999999999988</v>
      </c>
      <c r="F46" s="18">
        <v>28</v>
      </c>
      <c r="G46" s="18"/>
      <c r="H46" s="19"/>
    </row>
    <row r="47" spans="1:8" s="4" customFormat="1" ht="11.25">
      <c r="A47" s="22">
        <f t="shared" si="1"/>
        <v>10.89999999999999</v>
      </c>
      <c r="B47" s="18">
        <v>258</v>
      </c>
      <c r="C47" s="18">
        <v>210</v>
      </c>
      <c r="D47" s="18"/>
      <c r="E47" s="18">
        <f t="shared" si="0"/>
        <v>15.499999999999988</v>
      </c>
      <c r="F47" s="18">
        <v>23</v>
      </c>
      <c r="G47" s="18"/>
      <c r="H47" s="19"/>
    </row>
    <row r="48" spans="1:8" s="4" customFormat="1" ht="11.25">
      <c r="A48" s="22">
        <f t="shared" si="1"/>
        <v>10.99999999999999</v>
      </c>
      <c r="B48" s="18">
        <v>249</v>
      </c>
      <c r="C48" s="18">
        <v>202</v>
      </c>
      <c r="D48" s="18"/>
      <c r="E48" s="18">
        <f t="shared" si="0"/>
        <v>15.599999999999987</v>
      </c>
      <c r="F48" s="18">
        <v>19</v>
      </c>
      <c r="G48" s="18"/>
      <c r="H48" s="19"/>
    </row>
    <row r="49" spans="1:8" s="4" customFormat="1" ht="11.25">
      <c r="A49" s="22">
        <f t="shared" si="1"/>
        <v>11.099999999999989</v>
      </c>
      <c r="B49" s="18">
        <v>245</v>
      </c>
      <c r="C49" s="18">
        <v>194</v>
      </c>
      <c r="D49" s="18"/>
      <c r="E49" s="18">
        <f t="shared" si="0"/>
        <v>15.699999999999987</v>
      </c>
      <c r="F49" s="18">
        <v>15</v>
      </c>
      <c r="G49" s="18"/>
      <c r="H49" s="19"/>
    </row>
    <row r="50" spans="1:8" s="4" customFormat="1" ht="11.25">
      <c r="A50" s="22">
        <f t="shared" si="1"/>
        <v>11.199999999999989</v>
      </c>
      <c r="B50" s="18">
        <v>241</v>
      </c>
      <c r="C50" s="18">
        <v>187</v>
      </c>
      <c r="D50" s="18"/>
      <c r="E50" s="18">
        <f t="shared" si="0"/>
        <v>15.799999999999986</v>
      </c>
      <c r="F50" s="18">
        <v>10</v>
      </c>
      <c r="G50" s="18"/>
      <c r="H50" s="19"/>
    </row>
    <row r="51" spans="1:8" s="4" customFormat="1" ht="11.25">
      <c r="A51" s="22">
        <f t="shared" si="1"/>
        <v>11.299999999999988</v>
      </c>
      <c r="B51" s="18">
        <v>233</v>
      </c>
      <c r="C51" s="18">
        <v>179</v>
      </c>
      <c r="D51" s="18"/>
      <c r="E51" s="18">
        <f t="shared" si="0"/>
        <v>15.899999999999986</v>
      </c>
      <c r="F51" s="18">
        <v>8</v>
      </c>
      <c r="G51" s="18"/>
      <c r="H51" s="19"/>
    </row>
    <row r="52" spans="1:8" s="4" customFormat="1" ht="11.25">
      <c r="A52" s="22">
        <f t="shared" si="1"/>
        <v>11.399999999999988</v>
      </c>
      <c r="B52" s="18">
        <v>223</v>
      </c>
      <c r="C52" s="18">
        <v>176</v>
      </c>
      <c r="D52" s="18"/>
      <c r="E52" s="24">
        <f t="shared" si="0"/>
        <v>15.999999999999986</v>
      </c>
      <c r="F52" s="18">
        <v>6</v>
      </c>
      <c r="G52" s="18"/>
      <c r="H52" s="19"/>
    </row>
    <row r="53" spans="1:8" s="4" customFormat="1" ht="11.25">
      <c r="A53" s="22">
        <f t="shared" si="1"/>
        <v>11.499999999999988</v>
      </c>
      <c r="B53" s="18">
        <v>217</v>
      </c>
      <c r="C53" s="18">
        <v>172</v>
      </c>
      <c r="D53" s="18"/>
      <c r="E53" s="18">
        <f t="shared" si="0"/>
        <v>16.099999999999987</v>
      </c>
      <c r="F53" s="18">
        <v>2</v>
      </c>
      <c r="G53" s="18"/>
      <c r="H53" s="19"/>
    </row>
    <row r="54" spans="1:8" ht="13.5" thickBot="1">
      <c r="A54" s="25"/>
      <c r="B54" s="12"/>
      <c r="C54" s="12"/>
      <c r="D54" s="12"/>
      <c r="E54" s="12"/>
      <c r="F54" s="12"/>
      <c r="G54" s="12"/>
      <c r="H54" s="26"/>
    </row>
    <row r="55" spans="1:8" ht="12.75">
      <c r="A55" s="27"/>
      <c r="B55" s="13" t="s">
        <v>21</v>
      </c>
      <c r="C55" s="13"/>
      <c r="D55" s="13"/>
      <c r="E55" s="13"/>
      <c r="F55" s="13"/>
      <c r="G55" s="13"/>
      <c r="H55" s="28"/>
    </row>
    <row r="56" spans="1:8" ht="12.75">
      <c r="A56" s="27"/>
      <c r="B56" s="65" t="s">
        <v>19</v>
      </c>
      <c r="C56" s="65"/>
      <c r="D56" s="65"/>
      <c r="E56" s="14"/>
      <c r="F56" s="65" t="s">
        <v>20</v>
      </c>
      <c r="G56" s="65"/>
      <c r="H56" s="66"/>
    </row>
    <row r="57" spans="1:8" ht="12.75">
      <c r="A57" s="27"/>
      <c r="B57" s="14" t="s">
        <v>16</v>
      </c>
      <c r="C57" s="14" t="s">
        <v>17</v>
      </c>
      <c r="D57" s="14" t="s">
        <v>18</v>
      </c>
      <c r="E57" s="14"/>
      <c r="F57" s="14" t="s">
        <v>16</v>
      </c>
      <c r="G57" s="14" t="s">
        <v>17</v>
      </c>
      <c r="H57" s="29" t="s">
        <v>18</v>
      </c>
    </row>
    <row r="58" spans="1:8" ht="12.75">
      <c r="A58" s="27" t="s">
        <v>15</v>
      </c>
      <c r="B58" s="14">
        <v>300</v>
      </c>
      <c r="C58" s="14">
        <v>400</v>
      </c>
      <c r="D58" s="14">
        <v>550</v>
      </c>
      <c r="E58" s="14"/>
      <c r="F58" s="14">
        <v>250</v>
      </c>
      <c r="G58" s="14">
        <v>400</v>
      </c>
      <c r="H58" s="29">
        <v>600</v>
      </c>
    </row>
    <row r="59" spans="1:8" ht="12.75">
      <c r="A59" s="27" t="s">
        <v>14</v>
      </c>
      <c r="B59" s="14">
        <v>350</v>
      </c>
      <c r="C59" s="14">
        <v>500</v>
      </c>
      <c r="D59" s="14">
        <v>650</v>
      </c>
      <c r="E59" s="14"/>
      <c r="F59" s="14">
        <v>300</v>
      </c>
      <c r="G59" s="14">
        <v>450</v>
      </c>
      <c r="H59" s="29">
        <v>700</v>
      </c>
    </row>
    <row r="60" spans="1:8" ht="12.75">
      <c r="A60" s="27" t="s">
        <v>13</v>
      </c>
      <c r="B60" s="14">
        <v>400</v>
      </c>
      <c r="C60" s="14">
        <v>550</v>
      </c>
      <c r="D60" s="14">
        <v>800</v>
      </c>
      <c r="E60" s="14"/>
      <c r="F60" s="14">
        <v>400</v>
      </c>
      <c r="G60" s="14">
        <v>550</v>
      </c>
      <c r="H60" s="29">
        <v>750</v>
      </c>
    </row>
    <row r="61" spans="1:8" ht="13.5" thickBot="1">
      <c r="A61" s="25" t="s">
        <v>12</v>
      </c>
      <c r="B61" s="12">
        <v>450</v>
      </c>
      <c r="C61" s="12">
        <v>600</v>
      </c>
      <c r="D61" s="12">
        <v>900</v>
      </c>
      <c r="E61" s="12"/>
      <c r="F61" s="12">
        <v>450</v>
      </c>
      <c r="G61" s="12">
        <v>600</v>
      </c>
      <c r="H61" s="26">
        <v>800</v>
      </c>
    </row>
    <row r="62" spans="1:8" ht="12.75">
      <c r="A62" s="27"/>
      <c r="B62" s="14"/>
      <c r="C62" s="14"/>
      <c r="D62" s="30"/>
      <c r="E62" s="14"/>
      <c r="F62" s="14"/>
      <c r="G62" s="14"/>
      <c r="H62" s="31"/>
    </row>
    <row r="63" spans="1:8" ht="13.5" thickBot="1">
      <c r="A63" s="62" t="s">
        <v>9</v>
      </c>
      <c r="B63" s="63"/>
      <c r="C63" s="63"/>
      <c r="D63" s="63"/>
      <c r="E63" s="63"/>
      <c r="F63" s="63"/>
      <c r="G63" s="63"/>
      <c r="H63" s="64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</sheetData>
  <sheetProtection/>
  <mergeCells count="6">
    <mergeCell ref="A1:H1"/>
    <mergeCell ref="A2:H2"/>
    <mergeCell ref="A3:H3"/>
    <mergeCell ref="A63:H63"/>
    <mergeCell ref="B56:D56"/>
    <mergeCell ref="F56:H56"/>
  </mergeCells>
  <printOptions gridLines="1"/>
  <pageMargins left="0.98425196850393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28" sqref="N28"/>
    </sheetView>
  </sheetViews>
  <sheetFormatPr defaultColWidth="11.421875" defaultRowHeight="12.75"/>
  <cols>
    <col min="4" max="4" width="9.7109375" style="0" customWidth="1"/>
    <col min="8" max="8" width="8.421875" style="0" customWidth="1"/>
  </cols>
  <sheetData>
    <row r="1" spans="1:8" ht="15">
      <c r="A1" s="53" t="s">
        <v>7</v>
      </c>
      <c r="B1" s="54"/>
      <c r="C1" s="54"/>
      <c r="D1" s="54"/>
      <c r="E1" s="54"/>
      <c r="F1" s="54"/>
      <c r="G1" s="54"/>
      <c r="H1" s="55"/>
    </row>
    <row r="2" spans="1:8" s="9" customFormat="1" ht="14.25">
      <c r="A2" s="56" t="s">
        <v>8</v>
      </c>
      <c r="B2" s="57"/>
      <c r="C2" s="57"/>
      <c r="D2" s="57"/>
      <c r="E2" s="57"/>
      <c r="F2" s="57"/>
      <c r="G2" s="57"/>
      <c r="H2" s="58"/>
    </row>
    <row r="3" spans="1:8" s="9" customFormat="1" ht="13.5" thickBot="1">
      <c r="A3" s="67" t="s">
        <v>24</v>
      </c>
      <c r="B3" s="68"/>
      <c r="C3" s="68"/>
      <c r="D3" s="68"/>
      <c r="E3" s="68"/>
      <c r="F3" s="68"/>
      <c r="G3" s="68"/>
      <c r="H3" s="69"/>
    </row>
    <row r="4" spans="1:8" s="9" customFormat="1" ht="12.75">
      <c r="A4" s="50"/>
      <c r="B4" s="51"/>
      <c r="C4" s="51"/>
      <c r="D4" s="51"/>
      <c r="E4" s="51"/>
      <c r="F4" s="51"/>
      <c r="G4" s="51"/>
      <c r="H4" s="52"/>
    </row>
    <row r="5" spans="1:8" ht="11.25" customHeight="1">
      <c r="A5" s="17" t="s">
        <v>5</v>
      </c>
      <c r="B5" s="18" t="s">
        <v>3</v>
      </c>
      <c r="C5" s="18" t="s">
        <v>4</v>
      </c>
      <c r="D5" s="18"/>
      <c r="E5" s="18" t="s">
        <v>5</v>
      </c>
      <c r="F5" s="18" t="s">
        <v>3</v>
      </c>
      <c r="G5" s="18" t="s">
        <v>4</v>
      </c>
      <c r="H5" s="19"/>
    </row>
    <row r="6" spans="1:8" ht="11.25" customHeight="1">
      <c r="A6" s="17" t="s">
        <v>6</v>
      </c>
      <c r="B6" s="18" t="s">
        <v>22</v>
      </c>
      <c r="C6" s="18" t="s">
        <v>22</v>
      </c>
      <c r="D6" s="18"/>
      <c r="E6" s="18" t="s">
        <v>6</v>
      </c>
      <c r="F6" s="18" t="s">
        <v>22</v>
      </c>
      <c r="G6" s="18" t="s">
        <v>22</v>
      </c>
      <c r="H6" s="19"/>
    </row>
    <row r="7" spans="1:8" ht="11.25" customHeight="1" thickBot="1">
      <c r="A7" s="41"/>
      <c r="B7" s="11" t="s">
        <v>2</v>
      </c>
      <c r="C7" s="11" t="s">
        <v>2</v>
      </c>
      <c r="D7" s="11"/>
      <c r="E7" s="11"/>
      <c r="F7" s="11" t="s">
        <v>2</v>
      </c>
      <c r="G7" s="11" t="s">
        <v>2</v>
      </c>
      <c r="H7" s="21"/>
    </row>
    <row r="8" spans="1:8" ht="11.25" customHeight="1">
      <c r="A8" s="27">
        <v>9.4</v>
      </c>
      <c r="B8" s="14">
        <v>825</v>
      </c>
      <c r="C8" s="14">
        <v>753</v>
      </c>
      <c r="D8" s="18"/>
      <c r="E8" s="24">
        <v>14.2</v>
      </c>
      <c r="F8" s="7">
        <v>346</v>
      </c>
      <c r="G8" s="7">
        <v>305</v>
      </c>
      <c r="H8" s="19"/>
    </row>
    <row r="9" spans="1:8" ht="11.25" customHeight="1">
      <c r="A9" s="27">
        <f>SUM(A8+0.1)</f>
        <v>9.5</v>
      </c>
      <c r="B9" s="14">
        <v>808</v>
      </c>
      <c r="C9" s="14">
        <v>742</v>
      </c>
      <c r="D9" s="18"/>
      <c r="E9" s="24">
        <f>SUM(E8+0.1)</f>
        <v>14.299999999999999</v>
      </c>
      <c r="F9" s="14">
        <v>338</v>
      </c>
      <c r="G9" s="14">
        <v>297</v>
      </c>
      <c r="H9" s="19"/>
    </row>
    <row r="10" spans="1:8" ht="11.25" customHeight="1">
      <c r="A10" s="27">
        <f aca="true" t="shared" si="0" ref="A10:A55">SUM(A9+0.1)</f>
        <v>9.6</v>
      </c>
      <c r="B10" s="14">
        <v>791</v>
      </c>
      <c r="C10" s="14">
        <v>731</v>
      </c>
      <c r="D10" s="18"/>
      <c r="E10" s="24">
        <f aca="true" t="shared" si="1" ref="E10:E55">SUM(E9+0.1)</f>
        <v>14.399999999999999</v>
      </c>
      <c r="F10" s="14">
        <v>330</v>
      </c>
      <c r="G10" s="14">
        <v>290</v>
      </c>
      <c r="H10" s="19"/>
    </row>
    <row r="11" spans="1:8" ht="11.25" customHeight="1">
      <c r="A11" s="27">
        <f t="shared" si="0"/>
        <v>9.7</v>
      </c>
      <c r="B11" s="14">
        <v>774</v>
      </c>
      <c r="C11" s="14">
        <v>720</v>
      </c>
      <c r="D11" s="18"/>
      <c r="E11" s="24">
        <f t="shared" si="1"/>
        <v>14.499999999999998</v>
      </c>
      <c r="F11" s="14">
        <v>322</v>
      </c>
      <c r="G11" s="14">
        <v>283</v>
      </c>
      <c r="H11" s="19"/>
    </row>
    <row r="12" spans="1:8" ht="11.25" customHeight="1">
      <c r="A12" s="27">
        <f t="shared" si="0"/>
        <v>9.799999999999999</v>
      </c>
      <c r="B12" s="14">
        <v>757</v>
      </c>
      <c r="C12" s="14">
        <v>705</v>
      </c>
      <c r="D12" s="18"/>
      <c r="E12" s="24">
        <f t="shared" si="1"/>
        <v>14.599999999999998</v>
      </c>
      <c r="F12" s="14">
        <v>315</v>
      </c>
      <c r="G12" s="14">
        <v>276</v>
      </c>
      <c r="H12" s="19"/>
    </row>
    <row r="13" spans="1:8" ht="11.25" customHeight="1">
      <c r="A13" s="27">
        <f t="shared" si="0"/>
        <v>9.899999999999999</v>
      </c>
      <c r="B13" s="14">
        <v>741</v>
      </c>
      <c r="C13" s="14">
        <v>689</v>
      </c>
      <c r="D13" s="18"/>
      <c r="E13" s="24">
        <f t="shared" si="1"/>
        <v>14.699999999999998</v>
      </c>
      <c r="F13" s="14">
        <v>397</v>
      </c>
      <c r="G13" s="14">
        <v>273</v>
      </c>
      <c r="H13" s="19"/>
    </row>
    <row r="14" spans="1:8" ht="11.25" customHeight="1">
      <c r="A14" s="27">
        <f t="shared" si="0"/>
        <v>9.999999999999998</v>
      </c>
      <c r="B14" s="14">
        <v>725</v>
      </c>
      <c r="C14" s="14">
        <v>674</v>
      </c>
      <c r="D14" s="18"/>
      <c r="E14" s="24">
        <f t="shared" si="1"/>
        <v>14.799999999999997</v>
      </c>
      <c r="F14" s="14">
        <v>300</v>
      </c>
      <c r="G14" s="14">
        <v>269</v>
      </c>
      <c r="H14" s="19"/>
    </row>
    <row r="15" spans="1:8" ht="11.25" customHeight="1">
      <c r="A15" s="27">
        <f t="shared" si="0"/>
        <v>10.099999999999998</v>
      </c>
      <c r="B15" s="7">
        <v>717</v>
      </c>
      <c r="C15" s="14">
        <v>667</v>
      </c>
      <c r="D15" s="18"/>
      <c r="E15" s="24">
        <f t="shared" si="1"/>
        <v>14.899999999999997</v>
      </c>
      <c r="F15" s="14">
        <v>293</v>
      </c>
      <c r="G15" s="14">
        <v>262</v>
      </c>
      <c r="H15" s="19"/>
    </row>
    <row r="16" spans="1:8" ht="11.25" customHeight="1">
      <c r="A16" s="27">
        <f t="shared" si="0"/>
        <v>10.199999999999998</v>
      </c>
      <c r="B16" s="14">
        <v>709</v>
      </c>
      <c r="C16" s="14">
        <v>660</v>
      </c>
      <c r="D16" s="18"/>
      <c r="E16" s="24">
        <f t="shared" si="1"/>
        <v>14.999999999999996</v>
      </c>
      <c r="F16" s="14">
        <v>289</v>
      </c>
      <c r="G16" s="14">
        <v>255</v>
      </c>
      <c r="H16" s="19"/>
    </row>
    <row r="17" spans="1:8" ht="11.25" customHeight="1">
      <c r="A17" s="27">
        <f t="shared" si="0"/>
        <v>10.299999999999997</v>
      </c>
      <c r="B17" s="14">
        <v>694</v>
      </c>
      <c r="C17" s="14">
        <v>645</v>
      </c>
      <c r="D17" s="18"/>
      <c r="E17" s="24">
        <f t="shared" si="1"/>
        <v>15.099999999999996</v>
      </c>
      <c r="F17" s="14">
        <v>286</v>
      </c>
      <c r="G17" s="14">
        <v>248</v>
      </c>
      <c r="H17" s="19"/>
    </row>
    <row r="18" spans="1:8" ht="11.25" customHeight="1">
      <c r="A18" s="27">
        <f t="shared" si="0"/>
        <v>10.399999999999997</v>
      </c>
      <c r="B18" s="14">
        <v>679</v>
      </c>
      <c r="C18" s="14">
        <v>631</v>
      </c>
      <c r="D18" s="18"/>
      <c r="E18" s="24">
        <f t="shared" si="1"/>
        <v>15.199999999999996</v>
      </c>
      <c r="F18" s="14">
        <v>279</v>
      </c>
      <c r="G18" s="14">
        <v>242</v>
      </c>
      <c r="H18" s="19"/>
    </row>
    <row r="19" spans="1:8" ht="11.25" customHeight="1">
      <c r="A19" s="27">
        <f t="shared" si="0"/>
        <v>10.499999999999996</v>
      </c>
      <c r="B19" s="14">
        <v>665</v>
      </c>
      <c r="C19" s="14">
        <v>618</v>
      </c>
      <c r="D19" s="18"/>
      <c r="E19" s="24">
        <f t="shared" si="1"/>
        <v>15.299999999999995</v>
      </c>
      <c r="F19" s="14">
        <v>276</v>
      </c>
      <c r="G19" s="14">
        <v>239</v>
      </c>
      <c r="H19" s="19"/>
    </row>
    <row r="20" spans="1:8" ht="11.25" customHeight="1">
      <c r="A20" s="27">
        <f t="shared" si="0"/>
        <v>10.599999999999996</v>
      </c>
      <c r="B20" s="14">
        <v>651</v>
      </c>
      <c r="C20" s="14">
        <v>604</v>
      </c>
      <c r="D20" s="18"/>
      <c r="E20" s="24">
        <f t="shared" si="1"/>
        <v>15.399999999999995</v>
      </c>
      <c r="F20" s="14">
        <v>272</v>
      </c>
      <c r="G20" s="14">
        <v>235</v>
      </c>
      <c r="H20" s="19"/>
    </row>
    <row r="21" spans="1:8" ht="11.25" customHeight="1">
      <c r="A21" s="27">
        <f t="shared" si="0"/>
        <v>10.699999999999996</v>
      </c>
      <c r="B21" s="14">
        <v>644</v>
      </c>
      <c r="C21" s="14">
        <v>591</v>
      </c>
      <c r="D21" s="18"/>
      <c r="E21" s="24">
        <f t="shared" si="1"/>
        <v>15.499999999999995</v>
      </c>
      <c r="F21" s="14">
        <v>265</v>
      </c>
      <c r="G21" s="14">
        <v>229</v>
      </c>
      <c r="H21" s="19"/>
    </row>
    <row r="22" spans="1:8" ht="11.25" customHeight="1">
      <c r="A22" s="27">
        <f t="shared" si="0"/>
        <v>10.799999999999995</v>
      </c>
      <c r="B22" s="14">
        <v>637</v>
      </c>
      <c r="C22" s="14">
        <v>586</v>
      </c>
      <c r="D22" s="18"/>
      <c r="E22" s="24">
        <f t="shared" si="1"/>
        <v>15.599999999999994</v>
      </c>
      <c r="F22" s="14">
        <v>259</v>
      </c>
      <c r="G22" s="14">
        <v>222</v>
      </c>
      <c r="H22" s="19"/>
    </row>
    <row r="23" spans="1:8" ht="11.25" customHeight="1">
      <c r="A23" s="27">
        <f t="shared" si="0"/>
        <v>10.899999999999995</v>
      </c>
      <c r="B23" s="14">
        <v>624</v>
      </c>
      <c r="C23" s="14">
        <v>579</v>
      </c>
      <c r="D23" s="18"/>
      <c r="E23" s="24">
        <f t="shared" si="1"/>
        <v>15.699999999999994</v>
      </c>
      <c r="F23" s="14">
        <v>252</v>
      </c>
      <c r="G23" s="14">
        <v>216</v>
      </c>
      <c r="H23" s="19"/>
    </row>
    <row r="24" spans="1:8" ht="11.25" customHeight="1">
      <c r="A24" s="27">
        <f t="shared" si="0"/>
        <v>10.999999999999995</v>
      </c>
      <c r="B24" s="14">
        <v>610</v>
      </c>
      <c r="C24" s="14">
        <v>566</v>
      </c>
      <c r="D24" s="18"/>
      <c r="E24" s="24">
        <f t="shared" si="1"/>
        <v>15.799999999999994</v>
      </c>
      <c r="F24" s="14">
        <v>255</v>
      </c>
      <c r="G24" s="14">
        <v>210</v>
      </c>
      <c r="H24" s="19"/>
    </row>
    <row r="25" spans="1:8" ht="11.25" customHeight="1">
      <c r="A25" s="27">
        <f t="shared" si="0"/>
        <v>11.099999999999994</v>
      </c>
      <c r="B25" s="14">
        <v>598</v>
      </c>
      <c r="C25" s="14">
        <v>554</v>
      </c>
      <c r="D25" s="18"/>
      <c r="E25" s="24">
        <f t="shared" si="1"/>
        <v>15.899999999999993</v>
      </c>
      <c r="F25" s="14">
        <v>246</v>
      </c>
      <c r="G25" s="14">
        <v>204</v>
      </c>
      <c r="H25" s="19"/>
    </row>
    <row r="26" spans="1:8" ht="11.25" customHeight="1">
      <c r="A26" s="27">
        <f t="shared" si="0"/>
        <v>11.199999999999994</v>
      </c>
      <c r="B26" s="14">
        <v>591</v>
      </c>
      <c r="C26" s="14">
        <v>542</v>
      </c>
      <c r="D26" s="18"/>
      <c r="E26" s="24">
        <f t="shared" si="1"/>
        <v>15.999999999999993</v>
      </c>
      <c r="F26" s="14">
        <v>239</v>
      </c>
      <c r="G26" s="14">
        <v>201</v>
      </c>
      <c r="H26" s="19"/>
    </row>
    <row r="27" spans="1:8" ht="11.25" customHeight="1">
      <c r="A27" s="27">
        <f t="shared" si="0"/>
        <v>11.299999999999994</v>
      </c>
      <c r="B27" s="14">
        <v>585</v>
      </c>
      <c r="C27" s="14">
        <v>530</v>
      </c>
      <c r="D27" s="18"/>
      <c r="E27" s="24">
        <f t="shared" si="1"/>
        <v>16.099999999999994</v>
      </c>
      <c r="F27" s="14">
        <v>233</v>
      </c>
      <c r="G27" s="14">
        <v>198</v>
      </c>
      <c r="H27" s="19"/>
    </row>
    <row r="28" spans="1:8" ht="11.25" customHeight="1">
      <c r="A28" s="27">
        <f t="shared" si="0"/>
        <v>11.399999999999993</v>
      </c>
      <c r="B28" s="14">
        <v>573</v>
      </c>
      <c r="C28" s="14">
        <v>524</v>
      </c>
      <c r="D28" s="18"/>
      <c r="E28" s="24">
        <f t="shared" si="1"/>
        <v>16.199999999999996</v>
      </c>
      <c r="F28" s="14">
        <v>227</v>
      </c>
      <c r="G28" s="14">
        <v>192</v>
      </c>
      <c r="H28" s="19"/>
    </row>
    <row r="29" spans="1:8" ht="11.25" customHeight="1">
      <c r="A29" s="27">
        <f t="shared" si="0"/>
        <v>11.499999999999993</v>
      </c>
      <c r="B29" s="14">
        <v>560</v>
      </c>
      <c r="C29" s="14">
        <v>518</v>
      </c>
      <c r="D29" s="18"/>
      <c r="E29" s="24">
        <f t="shared" si="1"/>
        <v>16.299999999999997</v>
      </c>
      <c r="F29" s="14">
        <v>221</v>
      </c>
      <c r="G29" s="14">
        <v>187</v>
      </c>
      <c r="H29" s="19"/>
    </row>
    <row r="30" spans="1:8" ht="11.25" customHeight="1">
      <c r="A30" s="27">
        <f t="shared" si="0"/>
        <v>11.599999999999993</v>
      </c>
      <c r="B30" s="14">
        <v>549</v>
      </c>
      <c r="C30" s="14">
        <v>507</v>
      </c>
      <c r="D30" s="18"/>
      <c r="E30" s="24">
        <f t="shared" si="1"/>
        <v>16.4</v>
      </c>
      <c r="F30" s="14">
        <v>218</v>
      </c>
      <c r="G30" s="14">
        <v>181</v>
      </c>
      <c r="H30" s="19"/>
    </row>
    <row r="31" spans="1:8" ht="11.25" customHeight="1">
      <c r="A31" s="27">
        <f t="shared" si="0"/>
        <v>11.699999999999992</v>
      </c>
      <c r="B31" s="14">
        <v>537</v>
      </c>
      <c r="C31" s="14">
        <v>496</v>
      </c>
      <c r="D31" s="18"/>
      <c r="E31" s="24">
        <f t="shared" si="1"/>
        <v>16.5</v>
      </c>
      <c r="F31" s="14">
        <v>215</v>
      </c>
      <c r="G31" s="14">
        <v>175</v>
      </c>
      <c r="H31" s="19"/>
    </row>
    <row r="32" spans="1:8" ht="11.25" customHeight="1">
      <c r="A32" s="27">
        <f t="shared" si="0"/>
        <v>11.799999999999992</v>
      </c>
      <c r="B32" s="14">
        <v>531</v>
      </c>
      <c r="C32" s="14">
        <v>485</v>
      </c>
      <c r="D32" s="18"/>
      <c r="E32" s="24">
        <f t="shared" si="1"/>
        <v>16.6</v>
      </c>
      <c r="F32" s="14">
        <v>209</v>
      </c>
      <c r="G32" s="14">
        <v>173</v>
      </c>
      <c r="H32" s="19"/>
    </row>
    <row r="33" spans="1:8" ht="11.25" customHeight="1">
      <c r="A33" s="27">
        <f t="shared" si="0"/>
        <v>11.899999999999991</v>
      </c>
      <c r="B33" s="14">
        <v>526</v>
      </c>
      <c r="C33" s="14">
        <v>474</v>
      </c>
      <c r="D33" s="18"/>
      <c r="E33" s="24">
        <f t="shared" si="1"/>
        <v>16.700000000000003</v>
      </c>
      <c r="F33" s="14">
        <v>203</v>
      </c>
      <c r="G33" s="14">
        <v>170</v>
      </c>
      <c r="H33" s="19"/>
    </row>
    <row r="34" spans="1:8" ht="11.25" customHeight="1">
      <c r="A34" s="27">
        <f t="shared" si="0"/>
        <v>11.999999999999991</v>
      </c>
      <c r="B34" s="14">
        <v>514</v>
      </c>
      <c r="C34" s="14">
        <v>464</v>
      </c>
      <c r="D34" s="18"/>
      <c r="E34" s="24">
        <f t="shared" si="1"/>
        <v>16.800000000000004</v>
      </c>
      <c r="F34" s="14">
        <v>197</v>
      </c>
      <c r="G34" s="14">
        <v>164</v>
      </c>
      <c r="H34" s="19"/>
    </row>
    <row r="35" spans="1:8" ht="11.25" customHeight="1">
      <c r="A35" s="27">
        <f t="shared" si="0"/>
        <v>12.09999999999999</v>
      </c>
      <c r="B35" s="14">
        <v>503</v>
      </c>
      <c r="C35" s="14">
        <v>459</v>
      </c>
      <c r="D35" s="18"/>
      <c r="E35" s="24">
        <f t="shared" si="1"/>
        <v>16.900000000000006</v>
      </c>
      <c r="F35" s="14">
        <v>192</v>
      </c>
      <c r="G35" s="14">
        <v>159</v>
      </c>
      <c r="H35" s="19"/>
    </row>
    <row r="36" spans="1:8" ht="11.25" customHeight="1">
      <c r="A36" s="27">
        <f t="shared" si="0"/>
        <v>12.19999999999999</v>
      </c>
      <c r="B36" s="14">
        <v>493</v>
      </c>
      <c r="C36" s="14">
        <v>454</v>
      </c>
      <c r="D36" s="18"/>
      <c r="E36" s="24">
        <f t="shared" si="1"/>
        <v>17.000000000000007</v>
      </c>
      <c r="F36" s="14">
        <v>189</v>
      </c>
      <c r="G36" s="14">
        <v>154</v>
      </c>
      <c r="H36" s="19"/>
    </row>
    <row r="37" spans="1:8" ht="11.25" customHeight="1">
      <c r="A37" s="27">
        <f t="shared" si="0"/>
        <v>12.29999999999999</v>
      </c>
      <c r="B37" s="14">
        <v>482</v>
      </c>
      <c r="C37" s="14">
        <v>444</v>
      </c>
      <c r="D37" s="18"/>
      <c r="E37" s="24">
        <f t="shared" si="1"/>
        <v>17.10000000000001</v>
      </c>
      <c r="F37" s="14">
        <v>186</v>
      </c>
      <c r="G37" s="14">
        <v>148</v>
      </c>
      <c r="H37" s="19"/>
    </row>
    <row r="38" spans="1:8" ht="11.25" customHeight="1">
      <c r="A38" s="27">
        <f t="shared" si="0"/>
        <v>12.39999999999999</v>
      </c>
      <c r="B38" s="14">
        <v>477</v>
      </c>
      <c r="C38" s="14">
        <v>434</v>
      </c>
      <c r="D38" s="18"/>
      <c r="E38" s="24">
        <f t="shared" si="1"/>
        <v>17.20000000000001</v>
      </c>
      <c r="F38" s="14">
        <v>181</v>
      </c>
      <c r="G38" s="14">
        <v>143</v>
      </c>
      <c r="H38" s="19"/>
    </row>
    <row r="39" spans="1:8" ht="11.25" customHeight="1">
      <c r="A39" s="27">
        <f t="shared" si="0"/>
        <v>12.49999999999999</v>
      </c>
      <c r="B39" s="14">
        <v>472</v>
      </c>
      <c r="C39" s="14">
        <v>424</v>
      </c>
      <c r="D39" s="18"/>
      <c r="E39" s="24">
        <f t="shared" si="1"/>
        <v>17.30000000000001</v>
      </c>
      <c r="F39" s="14">
        <v>175</v>
      </c>
      <c r="G39" s="14">
        <v>141</v>
      </c>
      <c r="H39" s="19"/>
    </row>
    <row r="40" spans="1:8" ht="11.25" customHeight="1">
      <c r="A40" s="27">
        <f t="shared" si="0"/>
        <v>12.599999999999989</v>
      </c>
      <c r="B40" s="14">
        <v>462</v>
      </c>
      <c r="C40" s="14">
        <v>414</v>
      </c>
      <c r="D40" s="18"/>
      <c r="E40" s="24">
        <f t="shared" si="1"/>
        <v>17.400000000000013</v>
      </c>
      <c r="F40" s="14">
        <v>170</v>
      </c>
      <c r="G40" s="14">
        <v>138</v>
      </c>
      <c r="H40" s="19"/>
    </row>
    <row r="41" spans="1:8" ht="11.25" customHeight="1">
      <c r="A41" s="27">
        <f t="shared" si="0"/>
        <v>12.699999999999989</v>
      </c>
      <c r="B41" s="14">
        <v>452</v>
      </c>
      <c r="C41" s="14">
        <v>410</v>
      </c>
      <c r="D41" s="18"/>
      <c r="E41" s="24">
        <f t="shared" si="1"/>
        <v>17.500000000000014</v>
      </c>
      <c r="F41" s="14">
        <v>165</v>
      </c>
      <c r="G41" s="14">
        <v>133</v>
      </c>
      <c r="H41" s="19"/>
    </row>
    <row r="42" spans="1:8" ht="11.25" customHeight="1">
      <c r="A42" s="27">
        <f t="shared" si="0"/>
        <v>12.799999999999988</v>
      </c>
      <c r="B42" s="14">
        <v>442</v>
      </c>
      <c r="C42" s="14">
        <v>405</v>
      </c>
      <c r="D42" s="18"/>
      <c r="E42" s="24">
        <f t="shared" si="1"/>
        <v>17.600000000000016</v>
      </c>
      <c r="F42" s="14">
        <v>159</v>
      </c>
      <c r="G42" s="14">
        <v>128</v>
      </c>
      <c r="H42" s="19"/>
    </row>
    <row r="43" spans="1:8" ht="11.25" customHeight="1">
      <c r="A43" s="27">
        <f t="shared" si="0"/>
        <v>12.899999999999988</v>
      </c>
      <c r="B43" s="14">
        <v>432</v>
      </c>
      <c r="C43" s="14">
        <v>396</v>
      </c>
      <c r="D43" s="18"/>
      <c r="E43" s="24">
        <f t="shared" si="1"/>
        <v>17.700000000000017</v>
      </c>
      <c r="F43" s="14">
        <v>156</v>
      </c>
      <c r="G43" s="14">
        <v>123</v>
      </c>
      <c r="H43" s="19"/>
    </row>
    <row r="44" spans="1:8" ht="11.25" customHeight="1">
      <c r="A44" s="27">
        <f t="shared" si="0"/>
        <v>12.999999999999988</v>
      </c>
      <c r="B44" s="14">
        <v>427</v>
      </c>
      <c r="C44" s="14">
        <v>387</v>
      </c>
      <c r="D44" s="18"/>
      <c r="E44" s="24">
        <f t="shared" si="1"/>
        <v>17.80000000000002</v>
      </c>
      <c r="F44" s="14">
        <v>154</v>
      </c>
      <c r="G44" s="14">
        <v>118</v>
      </c>
      <c r="H44" s="19"/>
    </row>
    <row r="45" spans="1:8" ht="11.25" customHeight="1">
      <c r="A45" s="27">
        <f t="shared" si="0"/>
        <v>13.099999999999987</v>
      </c>
      <c r="B45" s="14">
        <v>423</v>
      </c>
      <c r="C45" s="14">
        <v>378</v>
      </c>
      <c r="D45" s="18"/>
      <c r="E45" s="24">
        <f t="shared" si="1"/>
        <v>17.90000000000002</v>
      </c>
      <c r="F45" s="14">
        <v>149</v>
      </c>
      <c r="G45" s="14">
        <v>116</v>
      </c>
      <c r="H45" s="19"/>
    </row>
    <row r="46" spans="1:8" ht="11.25" customHeight="1">
      <c r="A46" s="27">
        <f t="shared" si="0"/>
        <v>13.199999999999987</v>
      </c>
      <c r="B46" s="14">
        <v>414</v>
      </c>
      <c r="C46" s="14">
        <v>369</v>
      </c>
      <c r="D46" s="18"/>
      <c r="E46" s="24">
        <f t="shared" si="1"/>
        <v>18.00000000000002</v>
      </c>
      <c r="F46" s="14">
        <v>144</v>
      </c>
      <c r="G46" s="14">
        <v>114</v>
      </c>
      <c r="H46" s="19"/>
    </row>
    <row r="47" spans="1:8" ht="11.25" customHeight="1">
      <c r="A47" s="27">
        <f t="shared" si="0"/>
        <v>13.299999999999986</v>
      </c>
      <c r="B47" s="14">
        <v>405</v>
      </c>
      <c r="C47" s="14">
        <v>363</v>
      </c>
      <c r="D47" s="18"/>
      <c r="E47" s="24">
        <f t="shared" si="1"/>
        <v>18.100000000000023</v>
      </c>
      <c r="F47" s="14">
        <v>142</v>
      </c>
      <c r="G47" s="14">
        <v>109</v>
      </c>
      <c r="H47" s="19"/>
    </row>
    <row r="48" spans="1:8" ht="11.25" customHeight="1">
      <c r="A48" s="27">
        <f t="shared" si="0"/>
        <v>13.399999999999986</v>
      </c>
      <c r="B48" s="14">
        <v>396</v>
      </c>
      <c r="C48" s="14">
        <v>357</v>
      </c>
      <c r="D48" s="18"/>
      <c r="E48" s="24">
        <f t="shared" si="1"/>
        <v>18.200000000000024</v>
      </c>
      <c r="F48" s="14">
        <v>139</v>
      </c>
      <c r="G48" s="14">
        <v>104</v>
      </c>
      <c r="H48" s="19"/>
    </row>
    <row r="49" spans="1:8" ht="11.25" customHeight="1">
      <c r="A49" s="27">
        <f t="shared" si="0"/>
        <v>13.499999999999986</v>
      </c>
      <c r="B49" s="14">
        <v>387</v>
      </c>
      <c r="C49" s="14">
        <v>352</v>
      </c>
      <c r="D49" s="18"/>
      <c r="E49" s="24">
        <f t="shared" si="1"/>
        <v>18.300000000000026</v>
      </c>
      <c r="F49" s="14">
        <v>135</v>
      </c>
      <c r="G49" s="14">
        <v>100</v>
      </c>
      <c r="H49" s="19"/>
    </row>
    <row r="50" spans="1:8" ht="11.25" customHeight="1">
      <c r="A50" s="27">
        <f t="shared" si="0"/>
        <v>13.599999999999985</v>
      </c>
      <c r="B50" s="14">
        <v>378</v>
      </c>
      <c r="C50" s="7">
        <v>344</v>
      </c>
      <c r="D50" s="18"/>
      <c r="E50" s="24">
        <f t="shared" si="1"/>
        <v>18.400000000000027</v>
      </c>
      <c r="F50" s="14">
        <v>130</v>
      </c>
      <c r="G50" s="14">
        <v>95</v>
      </c>
      <c r="H50" s="19"/>
    </row>
    <row r="51" spans="1:8" ht="11.25" customHeight="1">
      <c r="A51" s="27">
        <f t="shared" si="0"/>
        <v>13.699999999999985</v>
      </c>
      <c r="B51" s="14">
        <v>374</v>
      </c>
      <c r="C51" s="7">
        <v>336</v>
      </c>
      <c r="D51" s="18"/>
      <c r="E51" s="24">
        <f t="shared" si="1"/>
        <v>18.50000000000003</v>
      </c>
      <c r="F51" s="14">
        <v>125</v>
      </c>
      <c r="G51" s="14">
        <v>91</v>
      </c>
      <c r="H51" s="19"/>
    </row>
    <row r="52" spans="1:8" ht="11.25" customHeight="1">
      <c r="A52" s="27">
        <f t="shared" si="0"/>
        <v>13.799999999999985</v>
      </c>
      <c r="B52" s="14">
        <v>370</v>
      </c>
      <c r="C52" s="7">
        <v>328</v>
      </c>
      <c r="D52" s="18"/>
      <c r="E52" s="24">
        <f t="shared" si="1"/>
        <v>18.60000000000003</v>
      </c>
      <c r="F52" s="14">
        <v>120</v>
      </c>
      <c r="G52" s="14">
        <v>88</v>
      </c>
      <c r="H52" s="19"/>
    </row>
    <row r="53" spans="1:8" ht="11.25" customHeight="1">
      <c r="A53" s="27">
        <f t="shared" si="0"/>
        <v>13.899999999999984</v>
      </c>
      <c r="B53" s="7">
        <v>362</v>
      </c>
      <c r="C53" s="7">
        <v>320</v>
      </c>
      <c r="D53" s="18"/>
      <c r="E53" s="24">
        <f t="shared" si="1"/>
        <v>18.70000000000003</v>
      </c>
      <c r="F53" s="14">
        <v>118</v>
      </c>
      <c r="G53" s="14">
        <v>86</v>
      </c>
      <c r="H53" s="19"/>
    </row>
    <row r="54" spans="1:8" ht="11.25" customHeight="1">
      <c r="A54" s="27">
        <f t="shared" si="0"/>
        <v>13.999999999999984</v>
      </c>
      <c r="B54" s="7">
        <v>354</v>
      </c>
      <c r="C54" s="18">
        <v>316</v>
      </c>
      <c r="D54" s="18"/>
      <c r="E54" s="24">
        <f t="shared" si="1"/>
        <v>18.800000000000033</v>
      </c>
      <c r="F54" s="14">
        <v>116</v>
      </c>
      <c r="G54" s="14">
        <v>82</v>
      </c>
      <c r="H54" s="19"/>
    </row>
    <row r="55" spans="1:8" ht="11.25" customHeight="1">
      <c r="A55" s="27">
        <f t="shared" si="0"/>
        <v>14.099999999999984</v>
      </c>
      <c r="B55" s="7">
        <v>359</v>
      </c>
      <c r="C55" s="18">
        <v>312</v>
      </c>
      <c r="D55" s="18"/>
      <c r="E55" s="24">
        <f t="shared" si="1"/>
        <v>18.900000000000034</v>
      </c>
      <c r="F55" s="18">
        <v>111</v>
      </c>
      <c r="G55" s="18">
        <v>78</v>
      </c>
      <c r="H55" s="19"/>
    </row>
    <row r="56" spans="1:8" ht="13.5" thickBot="1">
      <c r="A56" s="25"/>
      <c r="B56" s="12"/>
      <c r="C56" s="12"/>
      <c r="D56" s="12"/>
      <c r="E56" s="12"/>
      <c r="F56" s="12"/>
      <c r="G56" s="12"/>
      <c r="H56" s="26"/>
    </row>
    <row r="57" spans="1:8" ht="12.75">
      <c r="A57" s="70" t="s">
        <v>25</v>
      </c>
      <c r="B57" s="71"/>
      <c r="C57" s="71"/>
      <c r="D57" s="71"/>
      <c r="E57" s="71"/>
      <c r="F57" s="71"/>
      <c r="G57" s="71"/>
      <c r="H57" s="72"/>
    </row>
    <row r="58" spans="1:8" ht="12.75">
      <c r="A58" s="27"/>
      <c r="B58" s="65" t="s">
        <v>19</v>
      </c>
      <c r="C58" s="65"/>
      <c r="D58" s="65"/>
      <c r="E58" s="14"/>
      <c r="F58" s="65" t="s">
        <v>20</v>
      </c>
      <c r="G58" s="65"/>
      <c r="H58" s="66"/>
    </row>
    <row r="59" spans="1:8" ht="12.75">
      <c r="A59" s="27"/>
      <c r="B59" s="14" t="s">
        <v>16</v>
      </c>
      <c r="C59" s="14" t="s">
        <v>17</v>
      </c>
      <c r="D59" s="14" t="s">
        <v>18</v>
      </c>
      <c r="E59" s="14"/>
      <c r="F59" s="14" t="s">
        <v>16</v>
      </c>
      <c r="G59" s="14" t="s">
        <v>17</v>
      </c>
      <c r="H59" s="29" t="s">
        <v>18</v>
      </c>
    </row>
    <row r="60" spans="1:8" ht="12.75">
      <c r="A60" s="27" t="s">
        <v>11</v>
      </c>
      <c r="B60" s="14">
        <v>500</v>
      </c>
      <c r="C60" s="14">
        <v>700</v>
      </c>
      <c r="D60" s="14">
        <v>1000</v>
      </c>
      <c r="E60" s="14"/>
      <c r="F60" s="14">
        <v>600</v>
      </c>
      <c r="G60" s="14">
        <v>700</v>
      </c>
      <c r="H60" s="29">
        <v>900</v>
      </c>
    </row>
    <row r="61" spans="1:8" ht="13.5" thickBot="1">
      <c r="A61" s="25" t="s">
        <v>10</v>
      </c>
      <c r="B61" s="12">
        <v>550</v>
      </c>
      <c r="C61" s="12">
        <v>800</v>
      </c>
      <c r="D61" s="12">
        <v>1050</v>
      </c>
      <c r="E61" s="12"/>
      <c r="F61" s="12">
        <v>650</v>
      </c>
      <c r="G61" s="12">
        <v>800</v>
      </c>
      <c r="H61" s="26">
        <v>1050</v>
      </c>
    </row>
    <row r="62" spans="1:8" ht="12.75">
      <c r="A62" s="27"/>
      <c r="B62" s="14"/>
      <c r="C62" s="14"/>
      <c r="D62" s="30"/>
      <c r="E62" s="14"/>
      <c r="F62" s="14"/>
      <c r="G62" s="14"/>
      <c r="H62" s="31"/>
    </row>
    <row r="63" spans="1:8" ht="13.5" thickBot="1">
      <c r="A63" s="62" t="s">
        <v>9</v>
      </c>
      <c r="B63" s="63"/>
      <c r="C63" s="63"/>
      <c r="D63" s="63"/>
      <c r="E63" s="63"/>
      <c r="F63" s="63"/>
      <c r="G63" s="63"/>
      <c r="H63" s="64"/>
    </row>
  </sheetData>
  <sheetProtection/>
  <mergeCells count="7">
    <mergeCell ref="B58:D58"/>
    <mergeCell ref="F58:H58"/>
    <mergeCell ref="A63:H63"/>
    <mergeCell ref="A1:H1"/>
    <mergeCell ref="A3:H3"/>
    <mergeCell ref="A2:H2"/>
    <mergeCell ref="A57:H57"/>
  </mergeCells>
  <printOptions gridLines="1"/>
  <pageMargins left="0.984251968503937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8" topLeftCell="A9" activePane="bottomLeft" state="frozen"/>
      <selection pane="topLeft" activeCell="E1" sqref="E1"/>
      <selection pane="bottomLeft" activeCell="O47" sqref="O47"/>
    </sheetView>
  </sheetViews>
  <sheetFormatPr defaultColWidth="11.421875" defaultRowHeight="12.75"/>
  <cols>
    <col min="1" max="3" width="8.7109375" style="2" customWidth="1"/>
    <col min="4" max="4" width="3.57421875" style="1" customWidth="1"/>
    <col min="5" max="5" width="8.7109375" style="1" customWidth="1"/>
    <col min="6" max="7" width="8.7109375" style="2" customWidth="1"/>
    <col min="8" max="8" width="3.7109375" style="1" customWidth="1"/>
    <col min="9" max="9" width="8.7109375" style="2" customWidth="1"/>
    <col min="10" max="11" width="8.7109375" style="1" customWidth="1"/>
    <col min="12" max="16384" width="11.421875" style="1" customWidth="1"/>
  </cols>
  <sheetData>
    <row r="1" spans="1:11" s="5" customFormat="1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">
      <c r="A2" s="75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4.25">
      <c r="A3" s="56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3.5" thickBot="1">
      <c r="A4" s="67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12" customHeight="1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ht="12" customHeight="1">
      <c r="A6" s="38" t="s">
        <v>5</v>
      </c>
      <c r="B6" s="39" t="s">
        <v>3</v>
      </c>
      <c r="C6" s="39" t="s">
        <v>4</v>
      </c>
      <c r="D6" s="39"/>
      <c r="E6" s="39" t="s">
        <v>5</v>
      </c>
      <c r="F6" s="39" t="s">
        <v>3</v>
      </c>
      <c r="G6" s="39" t="s">
        <v>4</v>
      </c>
      <c r="H6" s="39"/>
      <c r="I6" s="39" t="s">
        <v>5</v>
      </c>
      <c r="J6" s="39" t="s">
        <v>3</v>
      </c>
      <c r="K6" s="40" t="s">
        <v>4</v>
      </c>
    </row>
    <row r="7" spans="1:11" ht="11.25">
      <c r="A7" s="17" t="s">
        <v>6</v>
      </c>
      <c r="B7" s="14" t="s">
        <v>26</v>
      </c>
      <c r="C7" s="14" t="s">
        <v>26</v>
      </c>
      <c r="D7" s="18"/>
      <c r="E7" s="18" t="s">
        <v>6</v>
      </c>
      <c r="F7" s="14" t="s">
        <v>26</v>
      </c>
      <c r="G7" s="14" t="s">
        <v>26</v>
      </c>
      <c r="H7" s="18"/>
      <c r="I7" s="18" t="s">
        <v>6</v>
      </c>
      <c r="J7" s="14" t="s">
        <v>26</v>
      </c>
      <c r="K7" s="29" t="s">
        <v>26</v>
      </c>
    </row>
    <row r="8" spans="1:11" ht="12" thickBot="1">
      <c r="A8" s="41"/>
      <c r="B8" s="11" t="s">
        <v>2</v>
      </c>
      <c r="C8" s="11" t="s">
        <v>2</v>
      </c>
      <c r="D8" s="42"/>
      <c r="E8" s="11"/>
      <c r="F8" s="11" t="s">
        <v>2</v>
      </c>
      <c r="G8" s="11" t="s">
        <v>2</v>
      </c>
      <c r="H8" s="42"/>
      <c r="I8" s="11"/>
      <c r="J8" s="11" t="s">
        <v>2</v>
      </c>
      <c r="K8" s="21" t="s">
        <v>2</v>
      </c>
    </row>
    <row r="9" spans="1:11" ht="11.25">
      <c r="A9" s="27">
        <v>27</v>
      </c>
      <c r="B9" s="14">
        <v>62</v>
      </c>
      <c r="C9" s="14">
        <v>44</v>
      </c>
      <c r="D9" s="30"/>
      <c r="E9" s="35">
        <v>22</v>
      </c>
      <c r="F9" s="7">
        <v>215</v>
      </c>
      <c r="G9" s="32">
        <v>196</v>
      </c>
      <c r="H9" s="30"/>
      <c r="I9" s="35">
        <v>17</v>
      </c>
      <c r="J9" s="14">
        <v>455</v>
      </c>
      <c r="K9" s="43">
        <v>442</v>
      </c>
    </row>
    <row r="10" spans="1:11" ht="11.25" customHeight="1">
      <c r="A10" s="44">
        <f>SUM(A9-0.1)</f>
        <v>26.9</v>
      </c>
      <c r="B10" s="7">
        <v>65</v>
      </c>
      <c r="C10" s="14">
        <v>47</v>
      </c>
      <c r="D10" s="30"/>
      <c r="E10" s="35">
        <f>SUM(E9-0.1)</f>
        <v>21.9</v>
      </c>
      <c r="F10" s="7">
        <v>220</v>
      </c>
      <c r="G10" s="32">
        <v>201</v>
      </c>
      <c r="H10" s="30"/>
      <c r="I10" s="35">
        <f>SUM(I9-0.1)</f>
        <v>16.9</v>
      </c>
      <c r="J10" s="14">
        <v>459</v>
      </c>
      <c r="K10" s="43">
        <v>446</v>
      </c>
    </row>
    <row r="11" spans="1:11" ht="11.25">
      <c r="A11" s="44">
        <f aca="true" t="shared" si="0" ref="A11:A58">SUM(A10-0.1)</f>
        <v>26.799999999999997</v>
      </c>
      <c r="B11" s="7">
        <v>68</v>
      </c>
      <c r="C11" s="14">
        <v>50</v>
      </c>
      <c r="D11" s="30"/>
      <c r="E11" s="35">
        <f aca="true" t="shared" si="1" ref="E11:E18">SUM(E10-0.1)</f>
        <v>21.799999999999997</v>
      </c>
      <c r="F11" s="7">
        <v>225</v>
      </c>
      <c r="G11" s="32">
        <v>206</v>
      </c>
      <c r="H11" s="30"/>
      <c r="I11" s="35">
        <f aca="true" t="shared" si="2" ref="I11:I28">SUM(I10-0.1)</f>
        <v>16.799999999999997</v>
      </c>
      <c r="J11" s="14">
        <v>467</v>
      </c>
      <c r="K11" s="43">
        <v>450</v>
      </c>
    </row>
    <row r="12" spans="1:11" ht="11.25">
      <c r="A12" s="44">
        <f t="shared" si="0"/>
        <v>26.699999999999996</v>
      </c>
      <c r="B12" s="7">
        <v>71</v>
      </c>
      <c r="C12" s="14">
        <v>52</v>
      </c>
      <c r="D12" s="30"/>
      <c r="E12" s="35">
        <f t="shared" si="1"/>
        <v>21.699999999999996</v>
      </c>
      <c r="F12" s="7">
        <v>229</v>
      </c>
      <c r="G12" s="32">
        <v>210</v>
      </c>
      <c r="H12" s="30"/>
      <c r="I12" s="35">
        <f t="shared" si="2"/>
        <v>16.699999999999996</v>
      </c>
      <c r="J12" s="14">
        <v>475</v>
      </c>
      <c r="K12" s="43">
        <v>458</v>
      </c>
    </row>
    <row r="13" spans="1:11" ht="11.25">
      <c r="A13" s="44">
        <f t="shared" si="0"/>
        <v>26.599999999999994</v>
      </c>
      <c r="B13" s="7">
        <v>74</v>
      </c>
      <c r="C13" s="14">
        <v>54</v>
      </c>
      <c r="D13" s="30"/>
      <c r="E13" s="35">
        <f t="shared" si="1"/>
        <v>21.599999999999994</v>
      </c>
      <c r="F13" s="7">
        <v>231</v>
      </c>
      <c r="G13" s="32">
        <v>213</v>
      </c>
      <c r="H13" s="30"/>
      <c r="I13" s="35">
        <f t="shared" si="2"/>
        <v>16.599999999999994</v>
      </c>
      <c r="J13" s="14">
        <v>482</v>
      </c>
      <c r="K13" s="43">
        <v>466</v>
      </c>
    </row>
    <row r="14" spans="1:11" ht="11.25">
      <c r="A14" s="44">
        <f t="shared" si="0"/>
        <v>26.499999999999993</v>
      </c>
      <c r="B14" s="7">
        <v>77</v>
      </c>
      <c r="C14" s="14">
        <v>57</v>
      </c>
      <c r="D14" s="30"/>
      <c r="E14" s="35">
        <f t="shared" si="1"/>
        <v>21.499999999999993</v>
      </c>
      <c r="F14" s="7">
        <v>234</v>
      </c>
      <c r="G14" s="32">
        <v>215</v>
      </c>
      <c r="H14" s="30"/>
      <c r="I14" s="35">
        <f t="shared" si="2"/>
        <v>16.499999999999993</v>
      </c>
      <c r="J14" s="14">
        <v>490</v>
      </c>
      <c r="K14" s="43">
        <v>475</v>
      </c>
    </row>
    <row r="15" spans="1:11" ht="11.25">
      <c r="A15" s="44">
        <f t="shared" si="0"/>
        <v>26.39999999999999</v>
      </c>
      <c r="B15" s="7">
        <v>80</v>
      </c>
      <c r="C15" s="14">
        <v>59</v>
      </c>
      <c r="D15" s="30"/>
      <c r="E15" s="35">
        <f t="shared" si="1"/>
        <v>21.39999999999999</v>
      </c>
      <c r="F15" s="7">
        <v>239</v>
      </c>
      <c r="G15" s="32">
        <v>220</v>
      </c>
      <c r="H15" s="30"/>
      <c r="I15" s="35">
        <f t="shared" si="2"/>
        <v>16.39999999999999</v>
      </c>
      <c r="J15" s="14">
        <v>494</v>
      </c>
      <c r="K15" s="43">
        <v>479</v>
      </c>
    </row>
    <row r="16" spans="1:11" ht="11.25">
      <c r="A16" s="44">
        <f t="shared" si="0"/>
        <v>26.29999999999999</v>
      </c>
      <c r="B16" s="7">
        <v>84</v>
      </c>
      <c r="C16" s="14">
        <v>61</v>
      </c>
      <c r="D16" s="30"/>
      <c r="E16" s="35">
        <f t="shared" si="1"/>
        <v>21.29999999999999</v>
      </c>
      <c r="F16" s="7">
        <v>243</v>
      </c>
      <c r="G16" s="32">
        <v>225</v>
      </c>
      <c r="H16" s="30"/>
      <c r="I16" s="35">
        <f t="shared" si="2"/>
        <v>16.29999999999999</v>
      </c>
      <c r="J16" s="14">
        <v>499</v>
      </c>
      <c r="K16" s="43">
        <v>483</v>
      </c>
    </row>
    <row r="17" spans="1:11" ht="11.25">
      <c r="A17" s="44">
        <f t="shared" si="0"/>
        <v>26.19999999999999</v>
      </c>
      <c r="B17" s="7">
        <v>86</v>
      </c>
      <c r="C17" s="14">
        <v>64</v>
      </c>
      <c r="D17" s="30"/>
      <c r="E17" s="35">
        <f t="shared" si="1"/>
        <v>21.19999999999999</v>
      </c>
      <c r="F17" s="7">
        <v>248</v>
      </c>
      <c r="G17" s="32">
        <v>231</v>
      </c>
      <c r="H17" s="30"/>
      <c r="I17" s="35">
        <f t="shared" si="2"/>
        <v>16.19999999999999</v>
      </c>
      <c r="J17" s="14">
        <v>506</v>
      </c>
      <c r="K17" s="43">
        <v>492</v>
      </c>
    </row>
    <row r="18" spans="1:11" ht="11.25">
      <c r="A18" s="44">
        <f t="shared" si="0"/>
        <v>26.099999999999987</v>
      </c>
      <c r="B18" s="7">
        <v>88</v>
      </c>
      <c r="C18" s="32">
        <v>67</v>
      </c>
      <c r="D18" s="30"/>
      <c r="E18" s="35">
        <f t="shared" si="1"/>
        <v>21.099999999999987</v>
      </c>
      <c r="F18" s="7">
        <v>253</v>
      </c>
      <c r="G18" s="32">
        <v>233</v>
      </c>
      <c r="H18" s="30"/>
      <c r="I18" s="35">
        <f t="shared" si="2"/>
        <v>16.099999999999987</v>
      </c>
      <c r="J18" s="14">
        <v>515</v>
      </c>
      <c r="K18" s="43">
        <v>501</v>
      </c>
    </row>
    <row r="19" spans="1:11" ht="11.25">
      <c r="A19" s="44">
        <f t="shared" si="0"/>
        <v>25.999999999999986</v>
      </c>
      <c r="B19" s="7">
        <v>90</v>
      </c>
      <c r="C19" s="32">
        <v>71</v>
      </c>
      <c r="D19" s="34"/>
      <c r="E19" s="35">
        <v>21</v>
      </c>
      <c r="F19" s="32">
        <v>255</v>
      </c>
      <c r="G19" s="32">
        <v>236</v>
      </c>
      <c r="H19" s="30"/>
      <c r="I19" s="35">
        <f t="shared" si="2"/>
        <v>15.999999999999988</v>
      </c>
      <c r="J19" s="14">
        <v>523</v>
      </c>
      <c r="K19" s="43">
        <v>509</v>
      </c>
    </row>
    <row r="20" spans="1:11" ht="11.25">
      <c r="A20" s="44">
        <f t="shared" si="0"/>
        <v>25.899999999999984</v>
      </c>
      <c r="B20" s="7">
        <v>93</v>
      </c>
      <c r="C20" s="32">
        <v>73</v>
      </c>
      <c r="D20" s="34"/>
      <c r="E20" s="35">
        <f>SUM(E19-0.1)</f>
        <v>20.9</v>
      </c>
      <c r="F20" s="32">
        <v>258</v>
      </c>
      <c r="G20" s="32">
        <v>241</v>
      </c>
      <c r="H20" s="30"/>
      <c r="I20" s="35">
        <f t="shared" si="2"/>
        <v>15.899999999999988</v>
      </c>
      <c r="J20" s="14">
        <v>523</v>
      </c>
      <c r="K20" s="43">
        <v>513</v>
      </c>
    </row>
    <row r="21" spans="1:11" ht="11.25">
      <c r="A21" s="44">
        <f t="shared" si="0"/>
        <v>25.799999999999983</v>
      </c>
      <c r="B21" s="7">
        <v>97</v>
      </c>
      <c r="C21" s="32">
        <v>75</v>
      </c>
      <c r="D21" s="34"/>
      <c r="E21" s="35">
        <f aca="true" t="shared" si="3" ref="E21:E58">SUM(E20-0.1)</f>
        <v>20.799999999999997</v>
      </c>
      <c r="F21" s="32">
        <v>263</v>
      </c>
      <c r="G21" s="32">
        <v>246</v>
      </c>
      <c r="H21" s="30"/>
      <c r="I21" s="35">
        <f t="shared" si="2"/>
        <v>15.799999999999988</v>
      </c>
      <c r="J21" s="14">
        <v>536</v>
      </c>
      <c r="K21" s="43">
        <v>518</v>
      </c>
    </row>
    <row r="22" spans="1:11" ht="11.25">
      <c r="A22" s="44">
        <f t="shared" si="0"/>
        <v>25.69999999999998</v>
      </c>
      <c r="B22" s="7">
        <v>99</v>
      </c>
      <c r="C22" s="32">
        <v>78</v>
      </c>
      <c r="D22" s="34"/>
      <c r="E22" s="35">
        <f t="shared" si="3"/>
        <v>20.699999999999996</v>
      </c>
      <c r="F22" s="32">
        <v>268</v>
      </c>
      <c r="G22" s="32">
        <v>249</v>
      </c>
      <c r="H22" s="30"/>
      <c r="I22" s="35">
        <f t="shared" si="2"/>
        <v>15.699999999999989</v>
      </c>
      <c r="J22" s="14">
        <v>540</v>
      </c>
      <c r="K22" s="43">
        <v>528</v>
      </c>
    </row>
    <row r="23" spans="1:11" ht="11.25">
      <c r="A23" s="44">
        <f t="shared" si="0"/>
        <v>25.59999999999998</v>
      </c>
      <c r="B23" s="7">
        <v>101</v>
      </c>
      <c r="C23" s="32">
        <v>81</v>
      </c>
      <c r="D23" s="34"/>
      <c r="E23" s="35">
        <f t="shared" si="3"/>
        <v>20.599999999999994</v>
      </c>
      <c r="F23" s="32">
        <v>273</v>
      </c>
      <c r="G23" s="32">
        <v>252</v>
      </c>
      <c r="H23" s="30"/>
      <c r="I23" s="35">
        <f t="shared" si="2"/>
        <v>15.599999999999989</v>
      </c>
      <c r="J23" s="14">
        <v>549</v>
      </c>
      <c r="K23" s="43">
        <v>537</v>
      </c>
    </row>
    <row r="24" spans="1:11" ht="11.25">
      <c r="A24" s="44">
        <f t="shared" si="0"/>
        <v>25.49999999999998</v>
      </c>
      <c r="B24" s="7">
        <v>103</v>
      </c>
      <c r="C24" s="32">
        <v>85</v>
      </c>
      <c r="D24" s="34"/>
      <c r="E24" s="35">
        <f t="shared" si="3"/>
        <v>20.499999999999993</v>
      </c>
      <c r="F24" s="32">
        <v>275</v>
      </c>
      <c r="G24" s="32">
        <v>257</v>
      </c>
      <c r="H24" s="30"/>
      <c r="I24" s="35">
        <f t="shared" si="2"/>
        <v>15.49999999999999</v>
      </c>
      <c r="J24" s="14">
        <v>558</v>
      </c>
      <c r="K24" s="43">
        <v>646</v>
      </c>
    </row>
    <row r="25" spans="1:11" ht="11.25">
      <c r="A25" s="44">
        <f t="shared" si="0"/>
        <v>25.399999999999977</v>
      </c>
      <c r="B25" s="7">
        <v>106</v>
      </c>
      <c r="C25" s="32">
        <v>87</v>
      </c>
      <c r="D25" s="34"/>
      <c r="E25" s="35">
        <f t="shared" si="3"/>
        <v>20.39999999999999</v>
      </c>
      <c r="F25" s="32">
        <v>278</v>
      </c>
      <c r="G25" s="32">
        <v>263</v>
      </c>
      <c r="H25" s="30"/>
      <c r="I25" s="35">
        <f t="shared" si="2"/>
        <v>15.39999999999999</v>
      </c>
      <c r="J25" s="14">
        <v>567</v>
      </c>
      <c r="K25" s="43">
        <v>551</v>
      </c>
    </row>
    <row r="26" spans="1:11" ht="11.25">
      <c r="A26" s="44">
        <f t="shared" si="0"/>
        <v>25.299999999999976</v>
      </c>
      <c r="B26" s="7">
        <v>110</v>
      </c>
      <c r="C26" s="32">
        <v>89</v>
      </c>
      <c r="D26" s="34"/>
      <c r="E26" s="35">
        <f t="shared" si="3"/>
        <v>20.29999999999999</v>
      </c>
      <c r="F26" s="32">
        <v>283</v>
      </c>
      <c r="G26" s="32">
        <v>268</v>
      </c>
      <c r="H26" s="30"/>
      <c r="I26" s="35">
        <f t="shared" si="2"/>
        <v>15.29999999999999</v>
      </c>
      <c r="J26" s="14">
        <v>571</v>
      </c>
      <c r="K26" s="43">
        <v>556</v>
      </c>
    </row>
    <row r="27" spans="1:11" ht="11.25">
      <c r="A27" s="44">
        <f t="shared" si="0"/>
        <v>25.199999999999974</v>
      </c>
      <c r="B27" s="7">
        <v>113</v>
      </c>
      <c r="C27" s="32">
        <v>92</v>
      </c>
      <c r="D27" s="34"/>
      <c r="E27" s="35">
        <f t="shared" si="3"/>
        <v>20.19999999999999</v>
      </c>
      <c r="F27" s="32">
        <v>289</v>
      </c>
      <c r="G27" s="32">
        <v>271</v>
      </c>
      <c r="H27" s="30"/>
      <c r="I27" s="35">
        <f t="shared" si="2"/>
        <v>15.19999999999999</v>
      </c>
      <c r="J27" s="14">
        <v>576</v>
      </c>
      <c r="K27" s="43">
        <v>566</v>
      </c>
    </row>
    <row r="28" spans="1:11" ht="11.25">
      <c r="A28" s="44">
        <f t="shared" si="0"/>
        <v>25.099999999999973</v>
      </c>
      <c r="B28" s="7">
        <v>115</v>
      </c>
      <c r="C28" s="32">
        <v>96</v>
      </c>
      <c r="D28" s="34"/>
      <c r="E28" s="35">
        <f t="shared" si="3"/>
        <v>20.099999999999987</v>
      </c>
      <c r="F28" s="32">
        <v>294</v>
      </c>
      <c r="G28" s="32">
        <v>274</v>
      </c>
      <c r="H28" s="30"/>
      <c r="I28" s="35">
        <f t="shared" si="2"/>
        <v>15.09999999999999</v>
      </c>
      <c r="J28" s="14">
        <v>585</v>
      </c>
      <c r="K28" s="43">
        <v>576</v>
      </c>
    </row>
    <row r="29" spans="1:11" ht="11.25">
      <c r="A29" s="44">
        <f t="shared" si="0"/>
        <v>24.99999999999997</v>
      </c>
      <c r="B29" s="7">
        <v>117</v>
      </c>
      <c r="C29" s="32">
        <v>99</v>
      </c>
      <c r="D29" s="34"/>
      <c r="E29" s="8">
        <f t="shared" si="3"/>
        <v>19.999999999999986</v>
      </c>
      <c r="F29" s="32">
        <v>299</v>
      </c>
      <c r="G29" s="32">
        <v>280</v>
      </c>
      <c r="H29" s="30"/>
      <c r="I29" s="35">
        <v>15</v>
      </c>
      <c r="J29" s="7">
        <v>595</v>
      </c>
      <c r="K29" s="43">
        <v>581</v>
      </c>
    </row>
    <row r="30" spans="1:11" ht="11.25">
      <c r="A30" s="44">
        <f t="shared" si="0"/>
        <v>24.89999999999997</v>
      </c>
      <c r="B30" s="7">
        <v>120</v>
      </c>
      <c r="C30" s="32">
        <v>101</v>
      </c>
      <c r="D30" s="34"/>
      <c r="E30" s="8">
        <f t="shared" si="3"/>
        <v>19.899999999999984</v>
      </c>
      <c r="F30" s="32">
        <v>302</v>
      </c>
      <c r="G30" s="32">
        <v>285</v>
      </c>
      <c r="H30" s="30"/>
      <c r="I30" s="35">
        <f>SUM(I29-0.1)</f>
        <v>14.9</v>
      </c>
      <c r="J30" s="7">
        <v>604</v>
      </c>
      <c r="K30" s="43">
        <v>586</v>
      </c>
    </row>
    <row r="31" spans="1:11" ht="11.25">
      <c r="A31" s="44">
        <f t="shared" si="0"/>
        <v>24.79999999999997</v>
      </c>
      <c r="B31" s="7">
        <v>124</v>
      </c>
      <c r="C31" s="32">
        <v>103</v>
      </c>
      <c r="D31" s="34"/>
      <c r="E31" s="8">
        <f t="shared" si="3"/>
        <v>19.799999999999983</v>
      </c>
      <c r="F31" s="32">
        <v>305</v>
      </c>
      <c r="G31" s="32">
        <v>291</v>
      </c>
      <c r="H31" s="30"/>
      <c r="I31" s="35">
        <f aca="true" t="shared" si="4" ref="I31:I52">SUM(I30-0.1)</f>
        <v>14.8</v>
      </c>
      <c r="J31" s="7">
        <v>614</v>
      </c>
      <c r="K31" s="43">
        <v>596</v>
      </c>
    </row>
    <row r="32" spans="1:11" ht="11.25">
      <c r="A32" s="44">
        <f t="shared" si="0"/>
        <v>24.699999999999967</v>
      </c>
      <c r="B32" s="7">
        <v>127</v>
      </c>
      <c r="C32" s="32">
        <v>107</v>
      </c>
      <c r="D32" s="34"/>
      <c r="E32" s="8">
        <f t="shared" si="3"/>
        <v>19.69999999999998</v>
      </c>
      <c r="F32" s="32">
        <v>310</v>
      </c>
      <c r="G32" s="32">
        <v>294</v>
      </c>
      <c r="H32" s="30"/>
      <c r="I32" s="35">
        <f t="shared" si="4"/>
        <v>14.700000000000001</v>
      </c>
      <c r="J32" s="7">
        <v>619</v>
      </c>
      <c r="K32" s="43">
        <v>607</v>
      </c>
    </row>
    <row r="33" spans="1:11" ht="11.25">
      <c r="A33" s="44">
        <f t="shared" si="0"/>
        <v>24.599999999999966</v>
      </c>
      <c r="B33" s="7">
        <v>130</v>
      </c>
      <c r="C33" s="32">
        <v>110</v>
      </c>
      <c r="D33" s="34"/>
      <c r="E33" s="8">
        <f t="shared" si="3"/>
        <v>19.59999999999998</v>
      </c>
      <c r="F33" s="32">
        <v>316</v>
      </c>
      <c r="G33" s="32">
        <v>297</v>
      </c>
      <c r="H33" s="30"/>
      <c r="I33" s="35">
        <f t="shared" si="4"/>
        <v>14.600000000000001</v>
      </c>
      <c r="J33" s="7">
        <v>624</v>
      </c>
      <c r="K33" s="43">
        <v>617</v>
      </c>
    </row>
    <row r="34" spans="1:11" ht="11.25">
      <c r="A34" s="44">
        <f t="shared" si="0"/>
        <v>24.499999999999964</v>
      </c>
      <c r="B34" s="7">
        <v>133</v>
      </c>
      <c r="C34" s="32">
        <v>112</v>
      </c>
      <c r="D34" s="34"/>
      <c r="E34" s="8">
        <f t="shared" si="3"/>
        <v>19.49999999999998</v>
      </c>
      <c r="F34" s="32">
        <v>322</v>
      </c>
      <c r="G34" s="32">
        <v>303</v>
      </c>
      <c r="H34" s="30"/>
      <c r="I34" s="35">
        <f t="shared" si="4"/>
        <v>14.500000000000002</v>
      </c>
      <c r="J34" s="7">
        <v>634</v>
      </c>
      <c r="K34" s="43">
        <v>622</v>
      </c>
    </row>
    <row r="35" spans="1:11" ht="11.25">
      <c r="A35" s="44">
        <f t="shared" si="0"/>
        <v>24.399999999999963</v>
      </c>
      <c r="B35" s="7">
        <v>135</v>
      </c>
      <c r="C35" s="32">
        <v>114</v>
      </c>
      <c r="D35" s="34"/>
      <c r="E35" s="8">
        <f t="shared" si="3"/>
        <v>19.399999999999977</v>
      </c>
      <c r="F35" s="32">
        <v>327</v>
      </c>
      <c r="G35" s="32">
        <v>309</v>
      </c>
      <c r="H35" s="30"/>
      <c r="I35" s="35">
        <f t="shared" si="4"/>
        <v>14.400000000000002</v>
      </c>
      <c r="J35" s="7">
        <v>644</v>
      </c>
      <c r="K35" s="29">
        <v>628</v>
      </c>
    </row>
    <row r="36" spans="1:11" ht="11.25">
      <c r="A36" s="44">
        <f t="shared" si="0"/>
        <v>24.29999999999996</v>
      </c>
      <c r="B36" s="7">
        <v>138</v>
      </c>
      <c r="C36" s="32">
        <v>118</v>
      </c>
      <c r="D36" s="34"/>
      <c r="E36" s="8">
        <f t="shared" si="3"/>
        <v>19.299999999999976</v>
      </c>
      <c r="F36" s="32">
        <v>330</v>
      </c>
      <c r="G36" s="32">
        <v>315</v>
      </c>
      <c r="H36" s="30"/>
      <c r="I36" s="35">
        <f t="shared" si="4"/>
        <v>14.300000000000002</v>
      </c>
      <c r="J36" s="7">
        <v>655</v>
      </c>
      <c r="K36" s="29">
        <v>639</v>
      </c>
    </row>
    <row r="37" spans="1:11" ht="11.25">
      <c r="A37" s="44">
        <f t="shared" si="0"/>
        <v>24.19999999999996</v>
      </c>
      <c r="B37" s="7">
        <v>142</v>
      </c>
      <c r="C37" s="32">
        <v>122</v>
      </c>
      <c r="D37" s="34"/>
      <c r="E37" s="8">
        <f t="shared" si="3"/>
        <v>19.199999999999974</v>
      </c>
      <c r="F37" s="32">
        <v>333</v>
      </c>
      <c r="G37" s="32">
        <v>318</v>
      </c>
      <c r="H37" s="30"/>
      <c r="I37" s="35">
        <f t="shared" si="4"/>
        <v>14.200000000000003</v>
      </c>
      <c r="J37" s="7">
        <v>666</v>
      </c>
      <c r="K37" s="29">
        <v>650</v>
      </c>
    </row>
    <row r="38" spans="1:11" ht="11.25">
      <c r="A38" s="44">
        <f t="shared" si="0"/>
        <v>24.09999999999996</v>
      </c>
      <c r="B38" s="7">
        <v>146</v>
      </c>
      <c r="C38" s="32">
        <v>126</v>
      </c>
      <c r="D38" s="34"/>
      <c r="E38" s="8">
        <f t="shared" si="3"/>
        <v>19.099999999999973</v>
      </c>
      <c r="F38" s="32">
        <v>339</v>
      </c>
      <c r="G38" s="32">
        <v>322</v>
      </c>
      <c r="H38" s="30"/>
      <c r="I38" s="35">
        <f t="shared" si="4"/>
        <v>14.100000000000003</v>
      </c>
      <c r="J38" s="7">
        <v>670</v>
      </c>
      <c r="K38" s="29">
        <v>662</v>
      </c>
    </row>
    <row r="39" spans="1:11" ht="11.25">
      <c r="A39" s="44">
        <f t="shared" si="0"/>
        <v>23.999999999999957</v>
      </c>
      <c r="B39" s="7">
        <v>149</v>
      </c>
      <c r="C39" s="32">
        <v>128</v>
      </c>
      <c r="D39" s="34"/>
      <c r="E39" s="8">
        <f t="shared" si="3"/>
        <v>18.99999999999997</v>
      </c>
      <c r="F39" s="32">
        <v>345</v>
      </c>
      <c r="G39" s="32">
        <v>328</v>
      </c>
      <c r="H39" s="30"/>
      <c r="I39" s="35">
        <f t="shared" si="4"/>
        <v>14.000000000000004</v>
      </c>
      <c r="J39" s="7">
        <v>676</v>
      </c>
      <c r="K39" s="29">
        <v>667</v>
      </c>
    </row>
    <row r="40" spans="1:11" ht="11.25">
      <c r="A40" s="44">
        <f t="shared" si="0"/>
        <v>23.899999999999956</v>
      </c>
      <c r="B40" s="7">
        <v>151</v>
      </c>
      <c r="C40" s="32">
        <v>130</v>
      </c>
      <c r="D40" s="34"/>
      <c r="E40" s="8">
        <f t="shared" si="3"/>
        <v>18.89999999999997</v>
      </c>
      <c r="F40" s="32">
        <v>351</v>
      </c>
      <c r="G40" s="32">
        <v>334</v>
      </c>
      <c r="H40" s="30"/>
      <c r="I40" s="35">
        <f t="shared" si="4"/>
        <v>13.900000000000004</v>
      </c>
      <c r="J40" s="7">
        <v>687</v>
      </c>
      <c r="K40" s="29">
        <v>673</v>
      </c>
    </row>
    <row r="41" spans="1:11" ht="11.25">
      <c r="A41" s="44">
        <f t="shared" si="0"/>
        <v>23.799999999999955</v>
      </c>
      <c r="B41" s="7">
        <v>153</v>
      </c>
      <c r="C41" s="32">
        <v>134</v>
      </c>
      <c r="D41" s="34"/>
      <c r="E41" s="8">
        <f t="shared" si="3"/>
        <v>18.79999999999997</v>
      </c>
      <c r="F41" s="32">
        <v>357</v>
      </c>
      <c r="G41" s="32">
        <v>337</v>
      </c>
      <c r="H41" s="30"/>
      <c r="I41" s="35">
        <f t="shared" si="4"/>
        <v>13.800000000000004</v>
      </c>
      <c r="J41" s="7">
        <v>689</v>
      </c>
      <c r="K41" s="29">
        <v>685</v>
      </c>
    </row>
    <row r="42" spans="1:11" ht="11.25">
      <c r="A42" s="44">
        <f t="shared" si="0"/>
        <v>23.699999999999953</v>
      </c>
      <c r="B42" s="7">
        <v>157</v>
      </c>
      <c r="C42" s="32">
        <v>138</v>
      </c>
      <c r="D42" s="34"/>
      <c r="E42" s="8">
        <f t="shared" si="3"/>
        <v>18.699999999999967</v>
      </c>
      <c r="F42" s="32">
        <v>360</v>
      </c>
      <c r="G42" s="32">
        <v>341</v>
      </c>
      <c r="H42" s="30"/>
      <c r="I42" s="35">
        <f t="shared" si="4"/>
        <v>13.700000000000005</v>
      </c>
      <c r="J42" s="7">
        <v>710</v>
      </c>
      <c r="K42" s="29">
        <v>697</v>
      </c>
    </row>
    <row r="43" spans="1:11" ht="11.25">
      <c r="A43" s="44">
        <f t="shared" si="0"/>
        <v>23.59999999999995</v>
      </c>
      <c r="B43" s="7">
        <v>161</v>
      </c>
      <c r="C43" s="32">
        <v>143</v>
      </c>
      <c r="D43" s="34"/>
      <c r="E43" s="8">
        <f t="shared" si="3"/>
        <v>18.599999999999966</v>
      </c>
      <c r="F43" s="32">
        <v>363</v>
      </c>
      <c r="G43" s="32">
        <v>347</v>
      </c>
      <c r="H43" s="30"/>
      <c r="I43" s="35">
        <f t="shared" si="4"/>
        <v>13.600000000000005</v>
      </c>
      <c r="J43" s="7">
        <v>721</v>
      </c>
      <c r="K43" s="43">
        <v>710</v>
      </c>
    </row>
    <row r="44" spans="1:11" ht="11.25">
      <c r="A44" s="44">
        <f t="shared" si="0"/>
        <v>23.49999999999995</v>
      </c>
      <c r="B44" s="7">
        <v>165</v>
      </c>
      <c r="C44" s="32">
        <v>145</v>
      </c>
      <c r="D44" s="34"/>
      <c r="E44" s="8">
        <f t="shared" si="3"/>
        <v>18.499999999999964</v>
      </c>
      <c r="F44" s="32">
        <v>370</v>
      </c>
      <c r="G44" s="32">
        <v>354</v>
      </c>
      <c r="H44" s="30"/>
      <c r="I44" s="35">
        <f t="shared" si="4"/>
        <v>13.500000000000005</v>
      </c>
      <c r="J44" s="7">
        <v>627</v>
      </c>
      <c r="K44" s="29">
        <v>716</v>
      </c>
    </row>
    <row r="45" spans="1:11" ht="11.25">
      <c r="A45" s="44">
        <f t="shared" si="0"/>
        <v>23.39999999999995</v>
      </c>
      <c r="B45" s="7">
        <v>169</v>
      </c>
      <c r="C45" s="32">
        <v>147</v>
      </c>
      <c r="D45" s="34"/>
      <c r="E45" s="8">
        <f t="shared" si="3"/>
        <v>18.399999999999963</v>
      </c>
      <c r="F45" s="32">
        <v>376</v>
      </c>
      <c r="G45" s="32">
        <v>361</v>
      </c>
      <c r="H45" s="30"/>
      <c r="I45" s="35">
        <f t="shared" si="4"/>
        <v>13.400000000000006</v>
      </c>
      <c r="J45" s="7">
        <v>733</v>
      </c>
      <c r="K45" s="29">
        <v>722</v>
      </c>
    </row>
    <row r="46" spans="1:11" ht="11.25">
      <c r="A46" s="44">
        <f t="shared" si="0"/>
        <v>23.299999999999947</v>
      </c>
      <c r="B46" s="7">
        <v>171</v>
      </c>
      <c r="C46" s="32">
        <v>151</v>
      </c>
      <c r="D46" s="34"/>
      <c r="E46" s="8">
        <f t="shared" si="3"/>
        <v>18.29999999999996</v>
      </c>
      <c r="F46" s="32">
        <v>383</v>
      </c>
      <c r="G46" s="32">
        <v>364</v>
      </c>
      <c r="H46" s="30"/>
      <c r="I46" s="35">
        <f t="shared" si="4"/>
        <v>13.300000000000006</v>
      </c>
      <c r="J46" s="7">
        <v>745</v>
      </c>
      <c r="K46" s="29">
        <v>735</v>
      </c>
    </row>
    <row r="47" spans="1:11" ht="11.25">
      <c r="A47" s="44">
        <f t="shared" si="0"/>
        <v>23.199999999999946</v>
      </c>
      <c r="B47" s="7">
        <v>173</v>
      </c>
      <c r="C47" s="32">
        <v>155</v>
      </c>
      <c r="D47" s="34"/>
      <c r="E47" s="8">
        <f t="shared" si="3"/>
        <v>18.19999999999996</v>
      </c>
      <c r="F47" s="7">
        <v>386</v>
      </c>
      <c r="G47" s="7">
        <v>368</v>
      </c>
      <c r="H47" s="30"/>
      <c r="I47" s="35">
        <f t="shared" si="4"/>
        <v>13.200000000000006</v>
      </c>
      <c r="J47" s="7">
        <v>757</v>
      </c>
      <c r="K47" s="29">
        <v>748</v>
      </c>
    </row>
    <row r="48" spans="1:11" ht="11.25">
      <c r="A48" s="44">
        <f t="shared" si="0"/>
        <v>23.099999999999945</v>
      </c>
      <c r="B48" s="7">
        <v>177</v>
      </c>
      <c r="C48" s="32">
        <v>160</v>
      </c>
      <c r="D48" s="34"/>
      <c r="E48" s="8">
        <f t="shared" si="3"/>
        <v>18.09999999999996</v>
      </c>
      <c r="F48" s="7">
        <v>389</v>
      </c>
      <c r="G48" s="7">
        <v>375</v>
      </c>
      <c r="H48" s="30"/>
      <c r="I48" s="35">
        <f t="shared" si="4"/>
        <v>13.100000000000007</v>
      </c>
      <c r="J48" s="7">
        <v>770</v>
      </c>
      <c r="K48" s="29">
        <v>754</v>
      </c>
    </row>
    <row r="49" spans="1:11" ht="11.25">
      <c r="A49" s="44">
        <f t="shared" si="0"/>
        <v>22.999999999999943</v>
      </c>
      <c r="B49" s="7">
        <v>181</v>
      </c>
      <c r="C49" s="32">
        <v>162</v>
      </c>
      <c r="D49" s="34"/>
      <c r="E49" s="8">
        <f t="shared" si="3"/>
        <v>17.999999999999957</v>
      </c>
      <c r="F49" s="7">
        <v>396</v>
      </c>
      <c r="G49" s="7">
        <v>382</v>
      </c>
      <c r="H49" s="30"/>
      <c r="I49" s="35">
        <f t="shared" si="4"/>
        <v>13.000000000000007</v>
      </c>
      <c r="J49" s="7"/>
      <c r="K49" s="29">
        <v>761</v>
      </c>
    </row>
    <row r="50" spans="1:11" ht="11.25">
      <c r="A50" s="44">
        <f t="shared" si="0"/>
        <v>22.89999999999994</v>
      </c>
      <c r="B50" s="7">
        <v>185</v>
      </c>
      <c r="C50" s="32">
        <v>164</v>
      </c>
      <c r="D50" s="34"/>
      <c r="E50" s="8">
        <f t="shared" si="3"/>
        <v>17.899999999999956</v>
      </c>
      <c r="F50" s="7">
        <v>402</v>
      </c>
      <c r="G50" s="7">
        <v>389</v>
      </c>
      <c r="H50" s="30"/>
      <c r="I50" s="35">
        <f t="shared" si="4"/>
        <v>12.900000000000007</v>
      </c>
      <c r="J50" s="7"/>
      <c r="K50" s="29">
        <v>774</v>
      </c>
    </row>
    <row r="51" spans="1:11" ht="11.25">
      <c r="A51" s="44">
        <f t="shared" si="0"/>
        <v>22.79999999999994</v>
      </c>
      <c r="B51" s="7">
        <v>187</v>
      </c>
      <c r="C51" s="32">
        <v>168</v>
      </c>
      <c r="D51" s="34"/>
      <c r="E51" s="8">
        <f t="shared" si="3"/>
        <v>17.799999999999955</v>
      </c>
      <c r="F51" s="7">
        <v>409</v>
      </c>
      <c r="G51" s="7">
        <v>392</v>
      </c>
      <c r="H51" s="30"/>
      <c r="I51" s="35">
        <f t="shared" si="4"/>
        <v>12.800000000000008</v>
      </c>
      <c r="J51" s="30"/>
      <c r="K51" s="29">
        <v>788</v>
      </c>
    </row>
    <row r="52" spans="1:11" ht="11.25">
      <c r="A52" s="44">
        <f t="shared" si="0"/>
        <v>22.69999999999994</v>
      </c>
      <c r="B52" s="7">
        <v>189</v>
      </c>
      <c r="C52" s="32">
        <v>173</v>
      </c>
      <c r="D52" s="34"/>
      <c r="E52" s="8">
        <f t="shared" si="3"/>
        <v>17.699999999999953</v>
      </c>
      <c r="F52" s="7">
        <v>416</v>
      </c>
      <c r="G52" s="7">
        <v>396</v>
      </c>
      <c r="H52" s="30"/>
      <c r="I52" s="35">
        <f t="shared" si="4"/>
        <v>12.700000000000008</v>
      </c>
      <c r="J52" s="30"/>
      <c r="K52" s="29">
        <v>802</v>
      </c>
    </row>
    <row r="53" spans="1:11" ht="11.25">
      <c r="A53" s="44">
        <f t="shared" si="0"/>
        <v>22.599999999999937</v>
      </c>
      <c r="B53" s="7">
        <v>194</v>
      </c>
      <c r="C53" s="32">
        <v>175</v>
      </c>
      <c r="D53" s="34"/>
      <c r="E53" s="8">
        <f t="shared" si="3"/>
        <v>17.59999999999995</v>
      </c>
      <c r="F53" s="7">
        <v>419</v>
      </c>
      <c r="G53" s="7">
        <v>404</v>
      </c>
      <c r="H53" s="30"/>
      <c r="I53" s="35"/>
      <c r="J53" s="30"/>
      <c r="K53" s="31"/>
    </row>
    <row r="54" spans="1:11" ht="11.25">
      <c r="A54" s="44">
        <f t="shared" si="0"/>
        <v>22.499999999999936</v>
      </c>
      <c r="B54" s="7">
        <v>198</v>
      </c>
      <c r="C54" s="32">
        <v>177</v>
      </c>
      <c r="D54" s="34"/>
      <c r="E54" s="8">
        <f t="shared" si="3"/>
        <v>17.49999999999995</v>
      </c>
      <c r="F54" s="7">
        <v>423</v>
      </c>
      <c r="G54" s="7">
        <v>411</v>
      </c>
      <c r="H54" s="30"/>
      <c r="I54" s="35"/>
      <c r="J54" s="30"/>
      <c r="K54" s="31"/>
    </row>
    <row r="55" spans="1:11" ht="11.25">
      <c r="A55" s="44">
        <f t="shared" si="0"/>
        <v>22.399999999999935</v>
      </c>
      <c r="B55" s="7">
        <v>204</v>
      </c>
      <c r="C55" s="32">
        <v>182</v>
      </c>
      <c r="D55" s="34"/>
      <c r="E55" s="8">
        <f t="shared" si="3"/>
        <v>17.39999999999995</v>
      </c>
      <c r="F55" s="7">
        <v>430</v>
      </c>
      <c r="G55" s="7">
        <v>419</v>
      </c>
      <c r="H55" s="30"/>
      <c r="I55" s="35"/>
      <c r="J55" s="30"/>
      <c r="K55" s="31"/>
    </row>
    <row r="56" spans="1:11" ht="11.25">
      <c r="A56" s="44">
        <f t="shared" si="0"/>
        <v>22.299999999999933</v>
      </c>
      <c r="B56" s="7">
        <v>207</v>
      </c>
      <c r="C56" s="32">
        <v>187</v>
      </c>
      <c r="D56" s="34"/>
      <c r="E56" s="8">
        <f t="shared" si="3"/>
        <v>17.299999999999947</v>
      </c>
      <c r="F56" s="7">
        <v>437</v>
      </c>
      <c r="G56" s="7">
        <v>422</v>
      </c>
      <c r="H56" s="30"/>
      <c r="I56" s="35"/>
      <c r="J56" s="30"/>
      <c r="K56" s="31"/>
    </row>
    <row r="57" spans="1:11" ht="11.25">
      <c r="A57" s="44">
        <f t="shared" si="0"/>
        <v>22.199999999999932</v>
      </c>
      <c r="B57" s="7">
        <v>209</v>
      </c>
      <c r="C57" s="32">
        <v>191</v>
      </c>
      <c r="D57" s="34"/>
      <c r="E57" s="8">
        <f t="shared" si="3"/>
        <v>17.199999999999946</v>
      </c>
      <c r="F57" s="7">
        <v>444</v>
      </c>
      <c r="G57" s="7">
        <v>426</v>
      </c>
      <c r="H57" s="30"/>
      <c r="I57" s="35"/>
      <c r="J57" s="30"/>
      <c r="K57" s="31"/>
    </row>
    <row r="58" spans="1:11" ht="11.25">
      <c r="A58" s="44">
        <f t="shared" si="0"/>
        <v>22.09999999999993</v>
      </c>
      <c r="B58" s="7">
        <v>211</v>
      </c>
      <c r="C58" s="32">
        <v>193</v>
      </c>
      <c r="D58" s="34"/>
      <c r="E58" s="8">
        <f t="shared" si="3"/>
        <v>17.099999999999945</v>
      </c>
      <c r="F58" s="14">
        <v>452</v>
      </c>
      <c r="G58" s="7">
        <v>424</v>
      </c>
      <c r="H58" s="30"/>
      <c r="I58" s="35"/>
      <c r="J58" s="30"/>
      <c r="K58" s="31"/>
    </row>
    <row r="59" spans="1:11" ht="11.25">
      <c r="A59" s="44"/>
      <c r="B59" s="7"/>
      <c r="C59" s="32"/>
      <c r="D59" s="34"/>
      <c r="E59" s="8"/>
      <c r="F59" s="14"/>
      <c r="G59" s="7"/>
      <c r="H59" s="30"/>
      <c r="I59" s="35"/>
      <c r="J59" s="30"/>
      <c r="K59" s="31"/>
    </row>
    <row r="60" spans="1:11" ht="11.25">
      <c r="A60" s="44"/>
      <c r="B60" s="8"/>
      <c r="C60" s="73" t="s">
        <v>27</v>
      </c>
      <c r="D60" s="73"/>
      <c r="E60" s="73"/>
      <c r="F60" s="73"/>
      <c r="G60" s="73"/>
      <c r="H60" s="73"/>
      <c r="I60" s="73"/>
      <c r="J60" s="73"/>
      <c r="K60" s="74"/>
    </row>
    <row r="61" spans="1:11" ht="11.25">
      <c r="A61" s="45" t="s">
        <v>1</v>
      </c>
      <c r="B61" s="36"/>
      <c r="C61" s="36"/>
      <c r="D61" s="36"/>
      <c r="E61" s="73" t="s">
        <v>28</v>
      </c>
      <c r="F61" s="73"/>
      <c r="G61" s="73"/>
      <c r="H61" s="36"/>
      <c r="I61" s="73" t="s">
        <v>29</v>
      </c>
      <c r="J61" s="73"/>
      <c r="K61" s="74"/>
    </row>
    <row r="62" spans="1:11" ht="11.25">
      <c r="A62" s="44"/>
      <c r="B62" s="7"/>
      <c r="C62" s="32"/>
      <c r="D62" s="34"/>
      <c r="E62" s="8" t="s">
        <v>16</v>
      </c>
      <c r="F62" s="14" t="s">
        <v>17</v>
      </c>
      <c r="G62" s="7" t="s">
        <v>18</v>
      </c>
      <c r="H62" s="30"/>
      <c r="I62" s="8" t="s">
        <v>16</v>
      </c>
      <c r="J62" s="14" t="s">
        <v>17</v>
      </c>
      <c r="K62" s="43" t="s">
        <v>18</v>
      </c>
    </row>
    <row r="63" spans="1:11" ht="11.25">
      <c r="A63" s="44"/>
      <c r="B63" s="7"/>
      <c r="C63" s="32" t="s">
        <v>30</v>
      </c>
      <c r="D63" s="34"/>
      <c r="E63" s="32">
        <v>600</v>
      </c>
      <c r="F63" s="14">
        <v>900</v>
      </c>
      <c r="G63" s="7">
        <v>1050</v>
      </c>
      <c r="H63" s="30"/>
      <c r="I63" s="37">
        <v>700</v>
      </c>
      <c r="J63" s="14">
        <v>900</v>
      </c>
      <c r="K63" s="29">
        <v>1100</v>
      </c>
    </row>
    <row r="64" spans="1:11" ht="11.25">
      <c r="A64" s="44"/>
      <c r="B64" s="7"/>
      <c r="C64" s="32" t="s">
        <v>31</v>
      </c>
      <c r="D64" s="34"/>
      <c r="E64" s="32">
        <v>650</v>
      </c>
      <c r="F64" s="14">
        <v>950</v>
      </c>
      <c r="G64" s="7">
        <v>1100</v>
      </c>
      <c r="H64" s="30"/>
      <c r="I64" s="37">
        <v>800</v>
      </c>
      <c r="J64" s="14">
        <v>1000</v>
      </c>
      <c r="K64" s="29">
        <v>1200</v>
      </c>
    </row>
    <row r="65" spans="1:11" ht="11.25">
      <c r="A65" s="44"/>
      <c r="B65" s="7"/>
      <c r="C65" s="32"/>
      <c r="D65" s="34"/>
      <c r="E65" s="8"/>
      <c r="F65" s="14"/>
      <c r="G65" s="7"/>
      <c r="H65" s="30"/>
      <c r="I65" s="35"/>
      <c r="J65" s="30"/>
      <c r="K65" s="31"/>
    </row>
    <row r="66" spans="1:11" ht="11.25">
      <c r="A66" s="44"/>
      <c r="B66" s="7"/>
      <c r="C66" s="32"/>
      <c r="D66" s="34"/>
      <c r="E66" s="8"/>
      <c r="F66" s="14"/>
      <c r="G66" s="7"/>
      <c r="H66" s="30"/>
      <c r="I66" s="35"/>
      <c r="J66" s="30"/>
      <c r="K66" s="31"/>
    </row>
    <row r="67" spans="1:11" ht="12" thickBot="1">
      <c r="A67" s="62" t="s">
        <v>9</v>
      </c>
      <c r="B67" s="63"/>
      <c r="C67" s="63"/>
      <c r="D67" s="63"/>
      <c r="E67" s="63"/>
      <c r="F67" s="63"/>
      <c r="G67" s="63"/>
      <c r="H67" s="63"/>
      <c r="I67" s="63"/>
      <c r="J67" s="63"/>
      <c r="K67" s="64"/>
    </row>
    <row r="68" spans="1:5" ht="11.25">
      <c r="A68" s="6"/>
      <c r="B68" s="6"/>
      <c r="C68" s="6"/>
      <c r="D68" s="33"/>
      <c r="E68" s="33"/>
    </row>
    <row r="69" spans="1:5" ht="11.25">
      <c r="A69" s="6"/>
      <c r="B69" s="6"/>
      <c r="C69" s="6"/>
      <c r="D69" s="33"/>
      <c r="E69" s="33"/>
    </row>
    <row r="70" spans="1:5" ht="11.25">
      <c r="A70" s="6"/>
      <c r="B70" s="6"/>
      <c r="C70" s="6"/>
      <c r="D70" s="33"/>
      <c r="E70" s="33"/>
    </row>
    <row r="71" spans="1:5" ht="11.25">
      <c r="A71" s="6"/>
      <c r="B71" s="6"/>
      <c r="C71" s="6"/>
      <c r="D71" s="33"/>
      <c r="E71" s="33"/>
    </row>
    <row r="72" spans="1:5" ht="11.25">
      <c r="A72" s="6"/>
      <c r="B72" s="6"/>
      <c r="C72" s="6"/>
      <c r="D72" s="33"/>
      <c r="E72" s="33"/>
    </row>
    <row r="73" spans="1:5" ht="11.25">
      <c r="A73" s="6"/>
      <c r="B73" s="6"/>
      <c r="C73" s="6"/>
      <c r="D73" s="33"/>
      <c r="E73" s="33"/>
    </row>
    <row r="74" spans="1:5" ht="11.25">
      <c r="A74" s="6"/>
      <c r="B74" s="6"/>
      <c r="C74" s="6"/>
      <c r="D74" s="33"/>
      <c r="E74" s="33"/>
    </row>
    <row r="75" spans="1:5" ht="11.25">
      <c r="A75" s="6"/>
      <c r="B75" s="6"/>
      <c r="C75" s="6"/>
      <c r="D75" s="33"/>
      <c r="E75" s="33"/>
    </row>
    <row r="76" spans="1:5" ht="11.25">
      <c r="A76" s="6"/>
      <c r="B76" s="6"/>
      <c r="C76" s="6"/>
      <c r="D76" s="33"/>
      <c r="E76" s="33"/>
    </row>
    <row r="77" spans="1:5" ht="11.25">
      <c r="A77" s="6"/>
      <c r="B77" s="6"/>
      <c r="C77" s="6"/>
      <c r="D77" s="33"/>
      <c r="E77" s="33"/>
    </row>
    <row r="78" spans="1:5" ht="11.25">
      <c r="A78" s="6"/>
      <c r="B78" s="6"/>
      <c r="C78" s="6"/>
      <c r="D78" s="33"/>
      <c r="E78" s="33"/>
    </row>
    <row r="79" spans="1:5" ht="11.25">
      <c r="A79" s="6"/>
      <c r="B79" s="6"/>
      <c r="C79" s="6"/>
      <c r="D79" s="33"/>
      <c r="E79" s="33"/>
    </row>
    <row r="80" spans="1:5" ht="11.25">
      <c r="A80" s="6"/>
      <c r="B80" s="6"/>
      <c r="C80" s="6"/>
      <c r="D80" s="33"/>
      <c r="E80" s="33"/>
    </row>
    <row r="81" spans="1:5" ht="11.25">
      <c r="A81" s="6"/>
      <c r="B81" s="6"/>
      <c r="C81" s="6"/>
      <c r="D81" s="33"/>
      <c r="E81" s="33"/>
    </row>
    <row r="82" spans="1:5" ht="11.25">
      <c r="A82" s="6"/>
      <c r="B82" s="6"/>
      <c r="C82" s="6"/>
      <c r="D82" s="33"/>
      <c r="E82" s="33"/>
    </row>
    <row r="83" spans="1:5" ht="11.25">
      <c r="A83" s="6"/>
      <c r="B83" s="6"/>
      <c r="C83" s="6"/>
      <c r="D83" s="33"/>
      <c r="E83" s="33"/>
    </row>
    <row r="84" spans="1:5" ht="11.25">
      <c r="A84" s="6"/>
      <c r="B84" s="6"/>
      <c r="C84" s="6"/>
      <c r="D84" s="33"/>
      <c r="E84" s="33"/>
    </row>
    <row r="85" spans="1:5" ht="11.25">
      <c r="A85" s="6"/>
      <c r="B85" s="6"/>
      <c r="C85" s="6"/>
      <c r="D85" s="33"/>
      <c r="E85" s="33"/>
    </row>
    <row r="86" spans="1:5" ht="11.25">
      <c r="A86" s="6"/>
      <c r="B86" s="6"/>
      <c r="C86" s="6"/>
      <c r="D86" s="33"/>
      <c r="E86" s="33"/>
    </row>
    <row r="87" spans="1:5" ht="11.25">
      <c r="A87" s="6"/>
      <c r="B87" s="6"/>
      <c r="C87" s="6"/>
      <c r="D87" s="33"/>
      <c r="E87" s="33"/>
    </row>
    <row r="88" spans="1:5" ht="11.25">
      <c r="A88" s="6"/>
      <c r="B88" s="6"/>
      <c r="C88" s="6"/>
      <c r="D88" s="33"/>
      <c r="E88" s="33"/>
    </row>
    <row r="89" spans="1:5" ht="11.25">
      <c r="A89" s="6"/>
      <c r="B89" s="6"/>
      <c r="C89" s="6"/>
      <c r="D89" s="33"/>
      <c r="E89" s="33"/>
    </row>
    <row r="90" spans="1:5" ht="11.25">
      <c r="A90" s="6"/>
      <c r="B90" s="6"/>
      <c r="C90" s="6"/>
      <c r="D90" s="33"/>
      <c r="E90" s="33"/>
    </row>
    <row r="91" spans="1:5" ht="11.25">
      <c r="A91" s="6"/>
      <c r="B91" s="6"/>
      <c r="C91" s="6"/>
      <c r="D91" s="33"/>
      <c r="E91" s="33"/>
    </row>
    <row r="92" spans="1:5" ht="11.25">
      <c r="A92" s="6"/>
      <c r="B92" s="6"/>
      <c r="C92" s="6"/>
      <c r="D92" s="33"/>
      <c r="E92" s="33"/>
    </row>
    <row r="93" spans="1:5" ht="11.25">
      <c r="A93" s="6"/>
      <c r="B93" s="6"/>
      <c r="C93" s="6"/>
      <c r="D93" s="33"/>
      <c r="E93" s="33"/>
    </row>
    <row r="94" spans="1:5" ht="11.25">
      <c r="A94" s="6"/>
      <c r="B94" s="6"/>
      <c r="C94" s="6"/>
      <c r="D94" s="33"/>
      <c r="E94" s="33"/>
    </row>
    <row r="95" spans="1:5" ht="11.25">
      <c r="A95" s="6"/>
      <c r="B95" s="6"/>
      <c r="C95" s="6"/>
      <c r="D95" s="33"/>
      <c r="E95" s="33"/>
    </row>
    <row r="96" spans="1:5" ht="11.25">
      <c r="A96" s="6"/>
      <c r="B96" s="6"/>
      <c r="C96" s="6"/>
      <c r="D96" s="33"/>
      <c r="E96" s="33"/>
    </row>
    <row r="97" spans="1:5" ht="11.25">
      <c r="A97" s="6"/>
      <c r="B97" s="6"/>
      <c r="C97" s="6"/>
      <c r="D97" s="33"/>
      <c r="E97" s="33"/>
    </row>
    <row r="98" spans="1:5" ht="11.25">
      <c r="A98" s="6"/>
      <c r="B98" s="6"/>
      <c r="C98" s="6"/>
      <c r="D98" s="33"/>
      <c r="E98" s="33"/>
    </row>
    <row r="99" spans="1:5" ht="11.25">
      <c r="A99" s="6"/>
      <c r="B99" s="6"/>
      <c r="C99" s="6"/>
      <c r="D99" s="33"/>
      <c r="E99" s="33"/>
    </row>
    <row r="100" spans="1:5" ht="11.25">
      <c r="A100" s="6"/>
      <c r="B100" s="6"/>
      <c r="C100" s="6"/>
      <c r="D100" s="33"/>
      <c r="E100" s="33"/>
    </row>
    <row r="101" spans="1:5" ht="11.25">
      <c r="A101" s="6"/>
      <c r="B101" s="6"/>
      <c r="C101" s="6"/>
      <c r="D101" s="33"/>
      <c r="E101" s="33"/>
    </row>
    <row r="102" spans="1:5" ht="11.25">
      <c r="A102" s="6"/>
      <c r="B102" s="6"/>
      <c r="C102" s="6"/>
      <c r="D102" s="33"/>
      <c r="E102" s="33"/>
    </row>
    <row r="103" spans="1:5" ht="11.25">
      <c r="A103" s="6"/>
      <c r="B103" s="6"/>
      <c r="C103" s="6"/>
      <c r="D103" s="33"/>
      <c r="E103" s="33"/>
    </row>
    <row r="104" spans="1:5" ht="11.25">
      <c r="A104" s="6"/>
      <c r="B104" s="6"/>
      <c r="C104" s="6"/>
      <c r="D104" s="33"/>
      <c r="E104" s="33"/>
    </row>
    <row r="105" spans="1:5" ht="11.25">
      <c r="A105" s="6"/>
      <c r="B105" s="6"/>
      <c r="C105" s="6"/>
      <c r="D105" s="33"/>
      <c r="E105" s="33"/>
    </row>
    <row r="106" spans="1:5" ht="11.25">
      <c r="A106" s="6"/>
      <c r="B106" s="6"/>
      <c r="C106" s="6"/>
      <c r="D106" s="33"/>
      <c r="E106" s="33"/>
    </row>
    <row r="107" spans="1:5" ht="11.25">
      <c r="A107" s="6"/>
      <c r="B107" s="6"/>
      <c r="C107" s="6"/>
      <c r="D107" s="33"/>
      <c r="E107" s="33"/>
    </row>
    <row r="108" spans="1:5" ht="11.25">
      <c r="A108" s="6"/>
      <c r="B108" s="6"/>
      <c r="C108" s="6"/>
      <c r="D108" s="33"/>
      <c r="E108" s="33"/>
    </row>
    <row r="109" spans="1:5" ht="11.25">
      <c r="A109" s="6"/>
      <c r="B109" s="6"/>
      <c r="C109" s="6"/>
      <c r="D109" s="33"/>
      <c r="E109" s="33"/>
    </row>
    <row r="110" spans="1:5" ht="11.25">
      <c r="A110" s="6"/>
      <c r="B110" s="6"/>
      <c r="C110" s="6"/>
      <c r="D110" s="33"/>
      <c r="E110" s="33"/>
    </row>
    <row r="111" spans="1:5" ht="11.25">
      <c r="A111" s="6"/>
      <c r="B111" s="6"/>
      <c r="C111" s="6"/>
      <c r="D111" s="33"/>
      <c r="E111" s="33"/>
    </row>
    <row r="112" spans="1:5" ht="11.25">
      <c r="A112" s="6"/>
      <c r="B112" s="6"/>
      <c r="C112" s="6"/>
      <c r="D112" s="33"/>
      <c r="E112" s="33"/>
    </row>
    <row r="113" spans="1:5" ht="11.25">
      <c r="A113" s="6"/>
      <c r="B113" s="6"/>
      <c r="C113" s="6"/>
      <c r="D113" s="33"/>
      <c r="E113" s="33"/>
    </row>
    <row r="114" spans="1:5" ht="11.25">
      <c r="A114" s="6"/>
      <c r="B114" s="6"/>
      <c r="C114" s="6"/>
      <c r="D114" s="33"/>
      <c r="E114" s="33"/>
    </row>
    <row r="115" spans="1:5" ht="11.25">
      <c r="A115" s="6"/>
      <c r="B115" s="6"/>
      <c r="C115" s="6"/>
      <c r="D115" s="33"/>
      <c r="E115" s="33"/>
    </row>
    <row r="116" spans="1:5" ht="11.25">
      <c r="A116" s="6"/>
      <c r="B116" s="6"/>
      <c r="C116" s="6"/>
      <c r="D116" s="33"/>
      <c r="E116" s="33"/>
    </row>
    <row r="117" spans="1:5" ht="11.25">
      <c r="A117" s="6"/>
      <c r="B117" s="6"/>
      <c r="C117" s="6"/>
      <c r="D117" s="33"/>
      <c r="E117" s="33"/>
    </row>
    <row r="118" spans="1:5" ht="11.25">
      <c r="A118" s="6"/>
      <c r="B118" s="6"/>
      <c r="C118" s="6"/>
      <c r="D118" s="33"/>
      <c r="E118" s="33"/>
    </row>
    <row r="119" spans="1:5" ht="11.25">
      <c r="A119" s="6"/>
      <c r="B119" s="6"/>
      <c r="C119" s="6"/>
      <c r="D119" s="33"/>
      <c r="E119" s="33"/>
    </row>
    <row r="120" spans="1:5" ht="11.25">
      <c r="A120" s="6"/>
      <c r="B120" s="6"/>
      <c r="C120" s="6"/>
      <c r="D120" s="33"/>
      <c r="E120" s="33"/>
    </row>
    <row r="121" spans="1:5" ht="11.25">
      <c r="A121" s="6"/>
      <c r="B121" s="6"/>
      <c r="C121" s="6"/>
      <c r="D121" s="33"/>
      <c r="E121" s="33"/>
    </row>
    <row r="122" spans="1:5" ht="11.25">
      <c r="A122" s="6"/>
      <c r="B122" s="6"/>
      <c r="C122" s="6"/>
      <c r="D122" s="33"/>
      <c r="E122" s="33"/>
    </row>
    <row r="123" spans="1:5" ht="11.25">
      <c r="A123" s="6"/>
      <c r="B123" s="6"/>
      <c r="C123" s="6"/>
      <c r="D123" s="33"/>
      <c r="E123" s="33"/>
    </row>
    <row r="124" spans="1:5" ht="11.25">
      <c r="A124" s="6"/>
      <c r="B124" s="6"/>
      <c r="C124" s="6"/>
      <c r="D124" s="33"/>
      <c r="E124" s="33"/>
    </row>
    <row r="125" spans="1:5" ht="11.25">
      <c r="A125" s="6"/>
      <c r="B125" s="6"/>
      <c r="C125" s="6"/>
      <c r="D125" s="33"/>
      <c r="E125" s="33"/>
    </row>
    <row r="126" spans="1:5" ht="11.25">
      <c r="A126" s="6"/>
      <c r="B126" s="6"/>
      <c r="C126" s="6"/>
      <c r="D126" s="33"/>
      <c r="E126" s="33"/>
    </row>
    <row r="127" spans="1:5" ht="11.25">
      <c r="A127" s="6"/>
      <c r="B127" s="6"/>
      <c r="C127" s="6"/>
      <c r="D127" s="33"/>
      <c r="E127" s="33"/>
    </row>
    <row r="128" spans="1:5" ht="11.25">
      <c r="A128" s="6"/>
      <c r="B128" s="6"/>
      <c r="C128" s="6"/>
      <c r="D128" s="33"/>
      <c r="E128" s="33"/>
    </row>
    <row r="129" spans="1:5" ht="11.25">
      <c r="A129" s="6"/>
      <c r="B129" s="6"/>
      <c r="C129" s="6"/>
      <c r="D129" s="33"/>
      <c r="E129" s="33"/>
    </row>
    <row r="130" spans="1:5" ht="11.25">
      <c r="A130" s="6"/>
      <c r="B130" s="6"/>
      <c r="C130" s="6"/>
      <c r="D130" s="33"/>
      <c r="E130" s="33"/>
    </row>
    <row r="131" spans="1:5" ht="11.25">
      <c r="A131" s="6"/>
      <c r="B131" s="6"/>
      <c r="C131" s="6"/>
      <c r="D131" s="33"/>
      <c r="E131" s="33"/>
    </row>
    <row r="132" spans="1:5" ht="11.25">
      <c r="A132" s="6"/>
      <c r="B132" s="6"/>
      <c r="C132" s="6"/>
      <c r="D132" s="33"/>
      <c r="E132" s="33"/>
    </row>
    <row r="133" spans="1:5" ht="11.25">
      <c r="A133" s="6"/>
      <c r="B133" s="6"/>
      <c r="C133" s="6"/>
      <c r="D133" s="33"/>
      <c r="E133" s="33"/>
    </row>
    <row r="134" spans="1:5" ht="11.25">
      <c r="A134" s="6"/>
      <c r="B134" s="6"/>
      <c r="C134" s="6"/>
      <c r="D134" s="33"/>
      <c r="E134" s="33"/>
    </row>
    <row r="135" spans="1:5" ht="11.25">
      <c r="A135" s="6"/>
      <c r="B135" s="6"/>
      <c r="C135" s="6"/>
      <c r="D135" s="33"/>
      <c r="E135" s="33"/>
    </row>
    <row r="136" spans="1:5" ht="11.25">
      <c r="A136" s="6"/>
      <c r="B136" s="6"/>
      <c r="C136" s="6"/>
      <c r="D136" s="33"/>
      <c r="E136" s="33"/>
    </row>
    <row r="137" spans="1:5" ht="11.25">
      <c r="A137" s="6"/>
      <c r="B137" s="6"/>
      <c r="C137" s="6"/>
      <c r="D137" s="33"/>
      <c r="E137" s="33"/>
    </row>
    <row r="138" spans="1:5" ht="11.25">
      <c r="A138" s="6"/>
      <c r="B138" s="6"/>
      <c r="C138" s="6"/>
      <c r="D138" s="33"/>
      <c r="E138" s="33"/>
    </row>
    <row r="139" spans="1:5" ht="11.25">
      <c r="A139" s="6"/>
      <c r="B139" s="6"/>
      <c r="C139" s="6"/>
      <c r="D139" s="33"/>
      <c r="E139" s="33"/>
    </row>
    <row r="140" spans="1:5" ht="11.25">
      <c r="A140" s="6"/>
      <c r="B140" s="6"/>
      <c r="C140" s="6"/>
      <c r="D140" s="33"/>
      <c r="E140" s="33"/>
    </row>
    <row r="141" spans="1:5" ht="11.25">
      <c r="A141" s="6"/>
      <c r="B141" s="6"/>
      <c r="C141" s="6"/>
      <c r="D141" s="33"/>
      <c r="E141" s="33"/>
    </row>
    <row r="142" spans="1:5" ht="11.25">
      <c r="A142" s="6"/>
      <c r="B142" s="6"/>
      <c r="C142" s="6"/>
      <c r="D142" s="33"/>
      <c r="E142" s="33"/>
    </row>
    <row r="143" spans="1:5" ht="11.25">
      <c r="A143" s="6"/>
      <c r="B143" s="6"/>
      <c r="C143" s="6"/>
      <c r="D143" s="33"/>
      <c r="E143" s="33"/>
    </row>
    <row r="144" spans="1:5" ht="11.25">
      <c r="A144" s="6"/>
      <c r="B144" s="6"/>
      <c r="C144" s="6"/>
      <c r="D144" s="33"/>
      <c r="E144" s="33"/>
    </row>
    <row r="145" spans="1:5" ht="11.25">
      <c r="A145" s="6"/>
      <c r="B145" s="6"/>
      <c r="C145" s="6"/>
      <c r="D145" s="33"/>
      <c r="E145" s="33"/>
    </row>
    <row r="146" spans="1:5" ht="11.25">
      <c r="A146" s="6"/>
      <c r="B146" s="6"/>
      <c r="C146" s="6"/>
      <c r="D146" s="33"/>
      <c r="E146" s="33"/>
    </row>
    <row r="147" spans="1:5" ht="11.25">
      <c r="A147" s="6"/>
      <c r="B147" s="6"/>
      <c r="C147" s="6"/>
      <c r="D147" s="33"/>
      <c r="E147" s="33"/>
    </row>
    <row r="148" spans="1:5" ht="11.25">
      <c r="A148" s="6"/>
      <c r="B148" s="6"/>
      <c r="C148" s="6"/>
      <c r="D148" s="33"/>
      <c r="E148" s="33"/>
    </row>
    <row r="149" spans="1:5" ht="11.25">
      <c r="A149" s="6"/>
      <c r="B149" s="6"/>
      <c r="C149" s="6"/>
      <c r="D149" s="33"/>
      <c r="E149" s="33"/>
    </row>
    <row r="150" spans="1:5" ht="11.25">
      <c r="A150" s="6"/>
      <c r="B150" s="6"/>
      <c r="C150" s="6"/>
      <c r="D150" s="33"/>
      <c r="E150" s="33"/>
    </row>
    <row r="151" spans="1:5" ht="11.25">
      <c r="A151" s="6"/>
      <c r="B151" s="6"/>
      <c r="C151" s="6"/>
      <c r="D151" s="33"/>
      <c r="E151" s="33"/>
    </row>
    <row r="152" spans="1:5" ht="11.25">
      <c r="A152" s="6"/>
      <c r="B152" s="6"/>
      <c r="C152" s="6"/>
      <c r="D152" s="33"/>
      <c r="E152" s="33"/>
    </row>
    <row r="153" spans="1:5" ht="11.25">
      <c r="A153" s="6"/>
      <c r="B153" s="6"/>
      <c r="C153" s="6"/>
      <c r="D153" s="33"/>
      <c r="E153" s="33"/>
    </row>
    <row r="154" spans="1:5" ht="11.25">
      <c r="A154" s="6"/>
      <c r="B154" s="6"/>
      <c r="C154" s="6"/>
      <c r="D154" s="33"/>
      <c r="E154" s="33"/>
    </row>
    <row r="155" spans="1:5" ht="11.25">
      <c r="A155" s="6"/>
      <c r="B155" s="6"/>
      <c r="C155" s="6"/>
      <c r="D155" s="33"/>
      <c r="E155" s="33"/>
    </row>
    <row r="156" spans="1:5" ht="11.25">
      <c r="A156" s="6"/>
      <c r="B156" s="6"/>
      <c r="C156" s="6"/>
      <c r="D156" s="33"/>
      <c r="E156" s="33"/>
    </row>
    <row r="157" spans="1:5" ht="11.25">
      <c r="A157" s="6"/>
      <c r="B157" s="6"/>
      <c r="C157" s="6"/>
      <c r="D157" s="33"/>
      <c r="E157" s="33"/>
    </row>
    <row r="158" spans="1:5" ht="11.25">
      <c r="A158" s="6"/>
      <c r="B158" s="6"/>
      <c r="C158" s="6"/>
      <c r="D158" s="33"/>
      <c r="E158" s="33"/>
    </row>
    <row r="159" spans="1:5" ht="11.25">
      <c r="A159" s="6"/>
      <c r="B159" s="6"/>
      <c r="C159" s="6"/>
      <c r="D159" s="33"/>
      <c r="E159" s="33"/>
    </row>
    <row r="160" spans="1:5" ht="11.25">
      <c r="A160" s="6"/>
      <c r="B160" s="6"/>
      <c r="C160" s="6"/>
      <c r="D160" s="33"/>
      <c r="E160" s="33"/>
    </row>
    <row r="161" spans="1:5" ht="11.25">
      <c r="A161" s="6"/>
      <c r="B161" s="6"/>
      <c r="C161" s="6"/>
      <c r="D161" s="33"/>
      <c r="E161" s="33"/>
    </row>
    <row r="162" spans="1:5" ht="11.25">
      <c r="A162" s="6"/>
      <c r="B162" s="6"/>
      <c r="C162" s="6"/>
      <c r="D162" s="33"/>
      <c r="E162" s="33"/>
    </row>
    <row r="163" spans="1:5" ht="11.25">
      <c r="A163" s="6"/>
      <c r="B163" s="6"/>
      <c r="C163" s="6"/>
      <c r="D163" s="33"/>
      <c r="E163" s="33"/>
    </row>
    <row r="164" spans="1:5" ht="11.25">
      <c r="A164" s="6"/>
      <c r="B164" s="6"/>
      <c r="C164" s="6"/>
      <c r="D164" s="33"/>
      <c r="E164" s="33"/>
    </row>
    <row r="165" spans="1:5" ht="11.25">
      <c r="A165" s="6"/>
      <c r="B165" s="6"/>
      <c r="C165" s="6"/>
      <c r="D165" s="33"/>
      <c r="E165" s="33"/>
    </row>
    <row r="166" spans="1:5" ht="11.25">
      <c r="A166" s="6"/>
      <c r="B166" s="6"/>
      <c r="C166" s="6"/>
      <c r="D166" s="33"/>
      <c r="E166" s="33"/>
    </row>
    <row r="167" spans="1:5" ht="11.25">
      <c r="A167" s="6"/>
      <c r="B167" s="6"/>
      <c r="C167" s="6"/>
      <c r="D167" s="33"/>
      <c r="E167" s="33"/>
    </row>
    <row r="168" spans="1:5" ht="11.25">
      <c r="A168" s="6"/>
      <c r="B168" s="6"/>
      <c r="C168" s="6"/>
      <c r="D168" s="33"/>
      <c r="E168" s="33"/>
    </row>
    <row r="169" spans="1:5" ht="11.25">
      <c r="A169" s="6"/>
      <c r="B169" s="6"/>
      <c r="C169" s="6"/>
      <c r="D169" s="33"/>
      <c r="E169" s="33"/>
    </row>
    <row r="170" spans="1:5" ht="11.25">
      <c r="A170" s="6"/>
      <c r="B170" s="6"/>
      <c r="C170" s="6"/>
      <c r="D170" s="33"/>
      <c r="E170" s="33"/>
    </row>
    <row r="171" spans="1:5" ht="11.25">
      <c r="A171" s="6"/>
      <c r="B171" s="6"/>
      <c r="C171" s="6"/>
      <c r="D171" s="33"/>
      <c r="E171" s="33"/>
    </row>
    <row r="172" spans="1:5" ht="11.25">
      <c r="A172" s="6"/>
      <c r="B172" s="6"/>
      <c r="C172" s="6"/>
      <c r="D172" s="33"/>
      <c r="E172" s="33"/>
    </row>
    <row r="173" spans="1:5" ht="11.25">
      <c r="A173" s="6"/>
      <c r="B173" s="6"/>
      <c r="C173" s="6"/>
      <c r="D173" s="33"/>
      <c r="E173" s="33"/>
    </row>
    <row r="174" spans="1:5" ht="11.25">
      <c r="A174" s="6"/>
      <c r="B174" s="6"/>
      <c r="C174" s="6"/>
      <c r="D174" s="33"/>
      <c r="E174" s="33"/>
    </row>
    <row r="175" spans="1:5" ht="11.25">
      <c r="A175" s="6"/>
      <c r="B175" s="6"/>
      <c r="C175" s="6"/>
      <c r="D175" s="33"/>
      <c r="E175" s="33"/>
    </row>
    <row r="176" spans="1:5" ht="11.25">
      <c r="A176" s="6"/>
      <c r="B176" s="6"/>
      <c r="C176" s="6"/>
      <c r="D176" s="33"/>
      <c r="E176" s="33"/>
    </row>
    <row r="177" spans="1:5" ht="11.25">
      <c r="A177" s="6"/>
      <c r="B177" s="6"/>
      <c r="C177" s="6"/>
      <c r="D177" s="33"/>
      <c r="E177" s="33"/>
    </row>
    <row r="178" spans="1:5" ht="11.25">
      <c r="A178" s="6"/>
      <c r="B178" s="6"/>
      <c r="C178" s="6"/>
      <c r="D178" s="33"/>
      <c r="E178" s="33"/>
    </row>
    <row r="179" spans="1:5" ht="11.25">
      <c r="A179" s="6"/>
      <c r="B179" s="6"/>
      <c r="C179" s="6"/>
      <c r="D179" s="33"/>
      <c r="E179" s="33"/>
    </row>
    <row r="180" spans="1:5" ht="11.25">
      <c r="A180" s="6"/>
      <c r="B180" s="6"/>
      <c r="C180" s="6"/>
      <c r="D180" s="33"/>
      <c r="E180" s="33"/>
    </row>
    <row r="181" spans="1:5" ht="11.25">
      <c r="A181" s="6"/>
      <c r="B181" s="6"/>
      <c r="C181" s="6"/>
      <c r="D181" s="33"/>
      <c r="E181" s="33"/>
    </row>
    <row r="182" spans="1:5" ht="11.25">
      <c r="A182" s="6"/>
      <c r="B182" s="6"/>
      <c r="C182" s="6"/>
      <c r="D182" s="33"/>
      <c r="E182" s="33"/>
    </row>
    <row r="183" spans="1:5" ht="11.25">
      <c r="A183" s="6"/>
      <c r="B183" s="6"/>
      <c r="C183" s="6"/>
      <c r="D183" s="33"/>
      <c r="E183" s="33"/>
    </row>
    <row r="184" spans="1:5" ht="11.25">
      <c r="A184" s="6"/>
      <c r="B184" s="6"/>
      <c r="C184" s="6"/>
      <c r="D184" s="33"/>
      <c r="E184" s="33"/>
    </row>
    <row r="185" spans="1:5" ht="11.25">
      <c r="A185" s="6"/>
      <c r="B185" s="6"/>
      <c r="C185" s="6"/>
      <c r="D185" s="33"/>
      <c r="E185" s="33"/>
    </row>
    <row r="186" spans="1:5" ht="11.25">
      <c r="A186" s="6"/>
      <c r="B186" s="6"/>
      <c r="C186" s="6"/>
      <c r="D186" s="33"/>
      <c r="E186" s="33"/>
    </row>
    <row r="187" spans="1:5" ht="11.25">
      <c r="A187" s="6"/>
      <c r="B187" s="6"/>
      <c r="C187" s="6"/>
      <c r="D187" s="33"/>
      <c r="E187" s="33"/>
    </row>
    <row r="188" spans="1:5" ht="11.25">
      <c r="A188" s="6"/>
      <c r="B188" s="6"/>
      <c r="C188" s="6"/>
      <c r="D188" s="33"/>
      <c r="E188" s="33"/>
    </row>
    <row r="189" spans="1:5" ht="11.25">
      <c r="A189" s="6"/>
      <c r="B189" s="6"/>
      <c r="C189" s="6"/>
      <c r="D189" s="33"/>
      <c r="E189" s="33"/>
    </row>
    <row r="190" spans="1:5" ht="11.25">
      <c r="A190" s="6"/>
      <c r="B190" s="6"/>
      <c r="C190" s="6"/>
      <c r="D190" s="33"/>
      <c r="E190" s="33"/>
    </row>
    <row r="191" spans="1:5" ht="11.25">
      <c r="A191" s="6"/>
      <c r="B191" s="6"/>
      <c r="C191" s="6"/>
      <c r="D191" s="33"/>
      <c r="E191" s="33"/>
    </row>
    <row r="192" spans="1:5" ht="11.25">
      <c r="A192" s="6"/>
      <c r="B192" s="6"/>
      <c r="C192" s="6"/>
      <c r="D192" s="33"/>
      <c r="E192" s="33"/>
    </row>
    <row r="193" spans="1:5" ht="11.25">
      <c r="A193" s="6"/>
      <c r="B193" s="6"/>
      <c r="C193" s="6"/>
      <c r="D193" s="33"/>
      <c r="E193" s="33"/>
    </row>
    <row r="194" spans="1:5" ht="11.25">
      <c r="A194" s="6"/>
      <c r="B194" s="6"/>
      <c r="C194" s="6"/>
      <c r="D194" s="33"/>
      <c r="E194" s="33"/>
    </row>
    <row r="195" spans="1:5" ht="11.25">
      <c r="A195" s="6"/>
      <c r="B195" s="6"/>
      <c r="C195" s="6"/>
      <c r="D195" s="33"/>
      <c r="E195" s="33"/>
    </row>
    <row r="196" spans="1:5" ht="11.25">
      <c r="A196" s="6"/>
      <c r="B196" s="6"/>
      <c r="C196" s="6"/>
      <c r="D196" s="33"/>
      <c r="E196" s="33"/>
    </row>
  </sheetData>
  <sheetProtection/>
  <mergeCells count="8">
    <mergeCell ref="A67:K67"/>
    <mergeCell ref="C60:K60"/>
    <mergeCell ref="A1:K1"/>
    <mergeCell ref="A2:K2"/>
    <mergeCell ref="A3:K3"/>
    <mergeCell ref="A4:K4"/>
    <mergeCell ref="E61:G61"/>
    <mergeCell ref="I61:K61"/>
  </mergeCells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3" width="8.7109375" style="2" customWidth="1"/>
    <col min="4" max="4" width="3.57421875" style="1" customWidth="1"/>
    <col min="5" max="5" width="8.7109375" style="1" customWidth="1"/>
    <col min="6" max="7" width="8.7109375" style="2" customWidth="1"/>
    <col min="8" max="8" width="3.57421875" style="1" customWidth="1"/>
    <col min="9" max="9" width="8.7109375" style="2" customWidth="1"/>
    <col min="10" max="11" width="8.7109375" style="1" customWidth="1"/>
    <col min="12" max="16384" width="11.421875" style="1" customWidth="1"/>
  </cols>
  <sheetData>
    <row r="1" spans="1:11" s="5" customFormat="1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">
      <c r="A2" s="75" t="s">
        <v>7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4.25">
      <c r="A3" s="56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3.5" thickBot="1">
      <c r="A4" s="78" t="s">
        <v>37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2" customHeight="1" thickBot="1">
      <c r="A5" s="47"/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12" customHeight="1">
      <c r="A6" s="38" t="s">
        <v>5</v>
      </c>
      <c r="B6" s="39" t="s">
        <v>3</v>
      </c>
      <c r="C6" s="39" t="s">
        <v>4</v>
      </c>
      <c r="D6" s="39"/>
      <c r="E6" s="39" t="s">
        <v>5</v>
      </c>
      <c r="F6" s="39" t="s">
        <v>3</v>
      </c>
      <c r="G6" s="39" t="s">
        <v>4</v>
      </c>
      <c r="H6" s="39"/>
      <c r="I6" s="39" t="s">
        <v>5</v>
      </c>
      <c r="J6" s="39" t="s">
        <v>3</v>
      </c>
      <c r="K6" s="40" t="s">
        <v>4</v>
      </c>
    </row>
    <row r="7" spans="1:11" ht="11.25">
      <c r="A7" s="17" t="s">
        <v>6</v>
      </c>
      <c r="B7" s="14" t="s">
        <v>26</v>
      </c>
      <c r="C7" s="14" t="s">
        <v>26</v>
      </c>
      <c r="D7" s="18"/>
      <c r="E7" s="18" t="s">
        <v>6</v>
      </c>
      <c r="F7" s="14" t="s">
        <v>26</v>
      </c>
      <c r="G7" s="14" t="s">
        <v>26</v>
      </c>
      <c r="H7" s="18"/>
      <c r="I7" s="18" t="s">
        <v>6</v>
      </c>
      <c r="J7" s="14" t="s">
        <v>26</v>
      </c>
      <c r="K7" s="29" t="s">
        <v>26</v>
      </c>
    </row>
    <row r="8" spans="1:11" ht="12" thickBot="1">
      <c r="A8" s="41"/>
      <c r="B8" s="11" t="s">
        <v>2</v>
      </c>
      <c r="C8" s="11" t="s">
        <v>2</v>
      </c>
      <c r="D8" s="42"/>
      <c r="E8" s="11"/>
      <c r="F8" s="11" t="s">
        <v>2</v>
      </c>
      <c r="G8" s="11" t="s">
        <v>2</v>
      </c>
      <c r="H8" s="42"/>
      <c r="I8" s="11"/>
      <c r="J8" s="11" t="s">
        <v>2</v>
      </c>
      <c r="K8" s="21" t="s">
        <v>2</v>
      </c>
    </row>
    <row r="9" spans="1:11" ht="11.25">
      <c r="A9" s="27">
        <v>24.6</v>
      </c>
      <c r="B9" s="14">
        <v>1</v>
      </c>
      <c r="C9" s="14"/>
      <c r="D9" s="30"/>
      <c r="E9" s="35">
        <f>SUM(E10+0.1)</f>
        <v>20.100000000000005</v>
      </c>
      <c r="F9" s="7">
        <v>220</v>
      </c>
      <c r="G9" s="32">
        <v>111</v>
      </c>
      <c r="H9" s="30"/>
      <c r="I9" s="35">
        <f aca="true" t="shared" si="0" ref="I9:I15">SUM(I10+0.1)</f>
        <v>15.599999999999998</v>
      </c>
      <c r="J9" s="32">
        <v>728</v>
      </c>
      <c r="K9" s="46">
        <v>605</v>
      </c>
    </row>
    <row r="10" spans="1:11" ht="11.25" customHeight="1">
      <c r="A10" s="44">
        <f>SUM(A9-0.1)</f>
        <v>24.5</v>
      </c>
      <c r="B10" s="7">
        <v>2</v>
      </c>
      <c r="C10" s="14"/>
      <c r="D10" s="30"/>
      <c r="E10" s="35">
        <f>SUM(E11+0.1)</f>
        <v>20.000000000000004</v>
      </c>
      <c r="F10" s="7">
        <v>225</v>
      </c>
      <c r="G10" s="32">
        <v>120</v>
      </c>
      <c r="H10" s="30"/>
      <c r="I10" s="35">
        <f t="shared" si="0"/>
        <v>15.499999999999998</v>
      </c>
      <c r="J10" s="32">
        <v>745</v>
      </c>
      <c r="K10" s="46">
        <v>624</v>
      </c>
    </row>
    <row r="11" spans="1:11" ht="11.25">
      <c r="A11" s="44">
        <f aca="true" t="shared" si="1" ref="A11:A48">SUM(A10-0.1)</f>
        <v>24.4</v>
      </c>
      <c r="B11" s="7">
        <v>4</v>
      </c>
      <c r="C11" s="14"/>
      <c r="D11" s="30"/>
      <c r="E11" s="35">
        <f>SUM(E12+0.1)</f>
        <v>19.900000000000002</v>
      </c>
      <c r="F11" s="7">
        <v>235</v>
      </c>
      <c r="G11" s="32">
        <v>129</v>
      </c>
      <c r="H11" s="30"/>
      <c r="I11" s="35">
        <f t="shared" si="0"/>
        <v>15.399999999999999</v>
      </c>
      <c r="J11" s="32">
        <v>762</v>
      </c>
      <c r="K11" s="46">
        <v>634</v>
      </c>
    </row>
    <row r="12" spans="1:11" ht="11.25">
      <c r="A12" s="44">
        <f t="shared" si="1"/>
        <v>24.299999999999997</v>
      </c>
      <c r="B12" s="7">
        <v>5</v>
      </c>
      <c r="C12" s="14"/>
      <c r="D12" s="30"/>
      <c r="E12" s="35">
        <f>SUM(E13+0.1)</f>
        <v>19.8</v>
      </c>
      <c r="F12" s="7">
        <v>246</v>
      </c>
      <c r="G12" s="32">
        <v>139</v>
      </c>
      <c r="H12" s="30"/>
      <c r="I12" s="35">
        <f t="shared" si="0"/>
        <v>15.299999999999999</v>
      </c>
      <c r="J12" s="32">
        <v>771</v>
      </c>
      <c r="K12" s="46">
        <v>643</v>
      </c>
    </row>
    <row r="13" spans="1:11" ht="11.25">
      <c r="A13" s="44">
        <f t="shared" si="1"/>
        <v>24.199999999999996</v>
      </c>
      <c r="B13" s="7">
        <v>5</v>
      </c>
      <c r="C13" s="14"/>
      <c r="D13" s="30"/>
      <c r="E13" s="35">
        <v>19.7</v>
      </c>
      <c r="F13" s="7">
        <v>256</v>
      </c>
      <c r="G13" s="32">
        <v>144</v>
      </c>
      <c r="H13" s="30"/>
      <c r="I13" s="35">
        <f t="shared" si="0"/>
        <v>15.2</v>
      </c>
      <c r="J13" s="32">
        <v>780</v>
      </c>
      <c r="K13" s="46">
        <v>663</v>
      </c>
    </row>
    <row r="14" spans="1:11" ht="11.25">
      <c r="A14" s="44">
        <f t="shared" si="1"/>
        <v>24.099999999999994</v>
      </c>
      <c r="B14" s="7">
        <v>6</v>
      </c>
      <c r="C14" s="14"/>
      <c r="D14" s="30"/>
      <c r="E14" s="35">
        <f aca="true" t="shared" si="2" ref="E14:E53">SUM(E13-0.1)</f>
        <v>19.599999999999998</v>
      </c>
      <c r="F14" s="32">
        <v>267</v>
      </c>
      <c r="G14" s="32">
        <v>149</v>
      </c>
      <c r="H14" s="30"/>
      <c r="I14" s="35">
        <f t="shared" si="0"/>
        <v>15.1</v>
      </c>
      <c r="J14" s="32">
        <v>797</v>
      </c>
      <c r="K14" s="46">
        <v>683</v>
      </c>
    </row>
    <row r="15" spans="1:11" ht="11.25">
      <c r="A15" s="44">
        <f t="shared" si="1"/>
        <v>23.999999999999993</v>
      </c>
      <c r="B15" s="7">
        <v>10</v>
      </c>
      <c r="C15" s="14"/>
      <c r="D15" s="30"/>
      <c r="E15" s="35">
        <f t="shared" si="2"/>
        <v>19.499999999999996</v>
      </c>
      <c r="F15" s="32">
        <v>272</v>
      </c>
      <c r="G15" s="32">
        <v>159</v>
      </c>
      <c r="H15" s="30"/>
      <c r="I15" s="35">
        <f t="shared" si="0"/>
        <v>15</v>
      </c>
      <c r="J15" s="32">
        <v>815</v>
      </c>
      <c r="K15" s="46">
        <v>693</v>
      </c>
    </row>
    <row r="16" spans="1:11" ht="11.25">
      <c r="A16" s="44">
        <f t="shared" si="1"/>
        <v>23.89999999999999</v>
      </c>
      <c r="B16" s="7">
        <v>13</v>
      </c>
      <c r="C16" s="14"/>
      <c r="D16" s="30"/>
      <c r="E16" s="35">
        <f t="shared" si="2"/>
        <v>19.399999999999995</v>
      </c>
      <c r="F16" s="32">
        <v>278</v>
      </c>
      <c r="G16" s="32">
        <v>170</v>
      </c>
      <c r="H16" s="30"/>
      <c r="I16" s="35">
        <f>SUM(I17+0.1)</f>
        <v>14.9</v>
      </c>
      <c r="J16" s="32">
        <v>833</v>
      </c>
      <c r="K16" s="46">
        <v>703</v>
      </c>
    </row>
    <row r="17" spans="1:11" ht="11.25">
      <c r="A17" s="44">
        <f t="shared" si="1"/>
        <v>23.79999999999999</v>
      </c>
      <c r="B17" s="7">
        <v>15</v>
      </c>
      <c r="C17" s="14"/>
      <c r="D17" s="30"/>
      <c r="E17" s="35">
        <f t="shared" si="2"/>
        <v>19.299999999999994</v>
      </c>
      <c r="F17" s="32">
        <v>289</v>
      </c>
      <c r="G17" s="32">
        <v>175</v>
      </c>
      <c r="H17" s="30"/>
      <c r="I17" s="35">
        <v>14.8</v>
      </c>
      <c r="J17" s="32">
        <v>851</v>
      </c>
      <c r="K17" s="46">
        <v>723</v>
      </c>
    </row>
    <row r="18" spans="1:11" ht="11.25">
      <c r="A18" s="44">
        <f t="shared" si="1"/>
        <v>23.69999999999999</v>
      </c>
      <c r="B18" s="7">
        <v>17</v>
      </c>
      <c r="C18" s="32"/>
      <c r="D18" s="30"/>
      <c r="E18" s="35">
        <f t="shared" si="2"/>
        <v>19.199999999999992</v>
      </c>
      <c r="F18" s="32">
        <v>300</v>
      </c>
      <c r="G18" s="32">
        <v>181</v>
      </c>
      <c r="H18" s="30"/>
      <c r="I18" s="35">
        <f aca="true" t="shared" si="3" ref="I18:I48">SUM(I17-0.1)</f>
        <v>14.700000000000001</v>
      </c>
      <c r="J18" s="32">
        <v>860</v>
      </c>
      <c r="K18" s="46">
        <v>744</v>
      </c>
    </row>
    <row r="19" spans="1:11" ht="11.25">
      <c r="A19" s="44">
        <f t="shared" si="1"/>
        <v>23.599999999999987</v>
      </c>
      <c r="B19" s="7">
        <v>19</v>
      </c>
      <c r="C19" s="32"/>
      <c r="D19" s="34"/>
      <c r="E19" s="35">
        <f t="shared" si="2"/>
        <v>19.09999999999999</v>
      </c>
      <c r="F19" s="32">
        <v>312</v>
      </c>
      <c r="G19" s="32">
        <v>192</v>
      </c>
      <c r="H19" s="30"/>
      <c r="I19" s="35">
        <f t="shared" si="3"/>
        <v>14.600000000000001</v>
      </c>
      <c r="J19" s="32">
        <v>870</v>
      </c>
      <c r="K19" s="46">
        <v>765</v>
      </c>
    </row>
    <row r="20" spans="1:11" ht="11.25">
      <c r="A20" s="44">
        <f t="shared" si="1"/>
        <v>23.499999999999986</v>
      </c>
      <c r="B20" s="7">
        <v>23</v>
      </c>
      <c r="C20" s="32"/>
      <c r="D20" s="34"/>
      <c r="E20" s="35">
        <f t="shared" si="2"/>
        <v>18.99999999999999</v>
      </c>
      <c r="F20" s="32">
        <v>324</v>
      </c>
      <c r="G20" s="32">
        <v>204</v>
      </c>
      <c r="H20" s="30"/>
      <c r="I20" s="35">
        <f t="shared" si="3"/>
        <v>14.500000000000002</v>
      </c>
      <c r="J20" s="32">
        <v>888</v>
      </c>
      <c r="K20" s="46">
        <v>775</v>
      </c>
    </row>
    <row r="21" spans="1:11" ht="11.25">
      <c r="A21" s="44">
        <f t="shared" si="1"/>
        <v>23.399999999999984</v>
      </c>
      <c r="B21" s="7">
        <v>27</v>
      </c>
      <c r="C21" s="32"/>
      <c r="D21" s="34"/>
      <c r="E21" s="35">
        <f t="shared" si="2"/>
        <v>18.899999999999988</v>
      </c>
      <c r="F21" s="32">
        <v>330</v>
      </c>
      <c r="G21" s="32">
        <v>210</v>
      </c>
      <c r="H21" s="30"/>
      <c r="I21" s="35">
        <f t="shared" si="3"/>
        <v>14.400000000000002</v>
      </c>
      <c r="J21" s="32">
        <v>907</v>
      </c>
      <c r="K21" s="46">
        <v>786</v>
      </c>
    </row>
    <row r="22" spans="1:11" ht="11.25">
      <c r="A22" s="44">
        <f t="shared" si="1"/>
        <v>23.299999999999983</v>
      </c>
      <c r="B22" s="7">
        <v>31</v>
      </c>
      <c r="C22" s="32"/>
      <c r="D22" s="34"/>
      <c r="E22" s="35">
        <f t="shared" si="2"/>
        <v>18.799999999999986</v>
      </c>
      <c r="F22" s="32">
        <v>335</v>
      </c>
      <c r="G22" s="32">
        <v>215</v>
      </c>
      <c r="H22" s="30"/>
      <c r="I22" s="35">
        <f t="shared" si="3"/>
        <v>14.300000000000002</v>
      </c>
      <c r="J22" s="32">
        <v>926</v>
      </c>
      <c r="K22" s="46">
        <v>808</v>
      </c>
    </row>
    <row r="23" spans="1:11" ht="11.25">
      <c r="A23" s="44">
        <f t="shared" si="1"/>
        <v>23.19999999999998</v>
      </c>
      <c r="B23" s="7">
        <v>35</v>
      </c>
      <c r="C23" s="32"/>
      <c r="D23" s="34"/>
      <c r="E23" s="35">
        <f t="shared" si="2"/>
        <v>18.699999999999985</v>
      </c>
      <c r="F23" s="32">
        <v>348</v>
      </c>
      <c r="G23" s="32">
        <v>228</v>
      </c>
      <c r="H23" s="30"/>
      <c r="I23" s="35">
        <f t="shared" si="3"/>
        <v>14.200000000000003</v>
      </c>
      <c r="J23" s="32">
        <v>945</v>
      </c>
      <c r="K23" s="46">
        <v>830</v>
      </c>
    </row>
    <row r="24" spans="1:11" ht="11.25">
      <c r="A24" s="44">
        <f t="shared" si="1"/>
        <v>23.09999999999998</v>
      </c>
      <c r="B24" s="7">
        <v>37</v>
      </c>
      <c r="C24" s="32"/>
      <c r="D24" s="34"/>
      <c r="E24" s="35">
        <f t="shared" si="2"/>
        <v>18.599999999999984</v>
      </c>
      <c r="F24" s="32">
        <v>360</v>
      </c>
      <c r="G24" s="32">
        <v>240</v>
      </c>
      <c r="H24" s="30"/>
      <c r="I24" s="35">
        <f t="shared" si="3"/>
        <v>14.100000000000003</v>
      </c>
      <c r="J24" s="32">
        <v>955</v>
      </c>
      <c r="K24" s="46">
        <v>841</v>
      </c>
    </row>
    <row r="25" spans="1:11" ht="11.25">
      <c r="A25" s="44">
        <f t="shared" si="1"/>
        <v>22.99999999999998</v>
      </c>
      <c r="B25" s="7">
        <v>39</v>
      </c>
      <c r="C25" s="32"/>
      <c r="D25" s="34"/>
      <c r="E25" s="35">
        <f t="shared" si="2"/>
        <v>18.499999999999982</v>
      </c>
      <c r="F25" s="32">
        <v>372</v>
      </c>
      <c r="G25" s="32">
        <v>253</v>
      </c>
      <c r="H25" s="30"/>
      <c r="I25" s="35">
        <f t="shared" si="3"/>
        <v>14.000000000000004</v>
      </c>
      <c r="J25" s="32">
        <v>964</v>
      </c>
      <c r="K25" s="46">
        <v>852</v>
      </c>
    </row>
    <row r="26" spans="1:11" ht="11.25">
      <c r="A26" s="44">
        <f t="shared" si="1"/>
        <v>22.899999999999977</v>
      </c>
      <c r="B26" s="7">
        <v>44</v>
      </c>
      <c r="C26" s="32"/>
      <c r="D26" s="34"/>
      <c r="E26" s="35">
        <f t="shared" si="2"/>
        <v>18.39999999999998</v>
      </c>
      <c r="F26" s="32">
        <v>385</v>
      </c>
      <c r="G26" s="32">
        <v>260</v>
      </c>
      <c r="H26" s="30"/>
      <c r="I26" s="35">
        <f t="shared" si="3"/>
        <v>13.900000000000004</v>
      </c>
      <c r="J26" s="32">
        <v>983</v>
      </c>
      <c r="K26" s="46">
        <v>874</v>
      </c>
    </row>
    <row r="27" spans="1:11" ht="11.25">
      <c r="A27" s="44">
        <f t="shared" si="1"/>
        <v>22.799999999999976</v>
      </c>
      <c r="B27" s="7">
        <v>49</v>
      </c>
      <c r="C27" s="32"/>
      <c r="D27" s="34"/>
      <c r="E27" s="35">
        <f t="shared" si="2"/>
        <v>18.29999999999998</v>
      </c>
      <c r="F27" s="32">
        <v>391</v>
      </c>
      <c r="G27" s="32">
        <v>266</v>
      </c>
      <c r="H27" s="30"/>
      <c r="I27" s="35">
        <f t="shared" si="3"/>
        <v>13.800000000000004</v>
      </c>
      <c r="J27" s="32">
        <v>1003</v>
      </c>
      <c r="K27" s="46">
        <v>897</v>
      </c>
    </row>
    <row r="28" spans="1:11" ht="11.25">
      <c r="A28" s="44">
        <f t="shared" si="1"/>
        <v>22.699999999999974</v>
      </c>
      <c r="B28" s="7">
        <v>54</v>
      </c>
      <c r="C28" s="32">
        <v>2</v>
      </c>
      <c r="D28" s="34"/>
      <c r="E28" s="35">
        <f t="shared" si="2"/>
        <v>18.199999999999978</v>
      </c>
      <c r="F28" s="32">
        <v>398</v>
      </c>
      <c r="G28" s="32">
        <v>279</v>
      </c>
      <c r="H28" s="30"/>
      <c r="I28" s="35">
        <f t="shared" si="3"/>
        <v>13.700000000000005</v>
      </c>
      <c r="J28" s="32">
        <v>1022</v>
      </c>
      <c r="K28" s="46">
        <v>908</v>
      </c>
    </row>
    <row r="29" spans="1:11" ht="11.25">
      <c r="A29" s="44">
        <f t="shared" si="1"/>
        <v>22.599999999999973</v>
      </c>
      <c r="B29" s="7">
        <v>60</v>
      </c>
      <c r="C29" s="32">
        <v>4</v>
      </c>
      <c r="D29" s="34"/>
      <c r="E29" s="35">
        <f t="shared" si="2"/>
        <v>18.099999999999977</v>
      </c>
      <c r="F29" s="32">
        <v>411</v>
      </c>
      <c r="G29" s="32">
        <v>293</v>
      </c>
      <c r="H29" s="30"/>
      <c r="I29" s="35">
        <f t="shared" si="3"/>
        <v>13.600000000000005</v>
      </c>
      <c r="J29" s="32">
        <v>1042</v>
      </c>
      <c r="K29" s="46">
        <v>919</v>
      </c>
    </row>
    <row r="30" spans="1:11" ht="11.25">
      <c r="A30" s="44">
        <f t="shared" si="1"/>
        <v>22.49999999999997</v>
      </c>
      <c r="B30" s="7">
        <v>63</v>
      </c>
      <c r="C30" s="32">
        <v>6</v>
      </c>
      <c r="D30" s="34"/>
      <c r="E30" s="35">
        <f t="shared" si="2"/>
        <v>17.999999999999975</v>
      </c>
      <c r="F30" s="32">
        <v>424</v>
      </c>
      <c r="G30" s="32">
        <v>300</v>
      </c>
      <c r="H30" s="30"/>
      <c r="I30" s="35">
        <f t="shared" si="3"/>
        <v>13.500000000000005</v>
      </c>
      <c r="J30" s="32">
        <v>1052</v>
      </c>
      <c r="K30" s="46">
        <v>942</v>
      </c>
    </row>
    <row r="31" spans="1:11" ht="11.25">
      <c r="A31" s="44">
        <f t="shared" si="1"/>
        <v>22.39999999999997</v>
      </c>
      <c r="B31" s="7">
        <v>66</v>
      </c>
      <c r="C31" s="32">
        <v>8</v>
      </c>
      <c r="D31" s="34"/>
      <c r="E31" s="35">
        <f t="shared" si="2"/>
        <v>17.899999999999974</v>
      </c>
      <c r="F31" s="32">
        <v>438</v>
      </c>
      <c r="G31" s="32">
        <v>307</v>
      </c>
      <c r="H31" s="30"/>
      <c r="I31" s="35">
        <f t="shared" si="3"/>
        <v>13.400000000000006</v>
      </c>
      <c r="J31" s="32">
        <v>1062</v>
      </c>
      <c r="K31" s="46">
        <v>966</v>
      </c>
    </row>
    <row r="32" spans="1:11" ht="11.25">
      <c r="A32" s="44">
        <f t="shared" si="1"/>
        <v>22.29999999999997</v>
      </c>
      <c r="B32" s="7">
        <v>71</v>
      </c>
      <c r="C32" s="32">
        <v>9</v>
      </c>
      <c r="D32" s="34"/>
      <c r="E32" s="35">
        <f t="shared" si="2"/>
        <v>17.799999999999972</v>
      </c>
      <c r="F32" s="32">
        <v>451</v>
      </c>
      <c r="G32" s="32">
        <v>321</v>
      </c>
      <c r="H32" s="30"/>
      <c r="I32" s="35">
        <f t="shared" si="3"/>
        <v>13.300000000000006</v>
      </c>
      <c r="J32" s="32">
        <v>1082</v>
      </c>
      <c r="K32" s="46">
        <v>989</v>
      </c>
    </row>
    <row r="33" spans="1:11" ht="11.25">
      <c r="A33" s="44">
        <f t="shared" si="1"/>
        <v>22.199999999999967</v>
      </c>
      <c r="B33" s="7">
        <v>78</v>
      </c>
      <c r="C33" s="32">
        <v>11</v>
      </c>
      <c r="D33" s="34"/>
      <c r="E33" s="35">
        <f t="shared" si="2"/>
        <v>17.69999999999997</v>
      </c>
      <c r="F33" s="32">
        <v>458</v>
      </c>
      <c r="G33" s="32">
        <v>335</v>
      </c>
      <c r="H33" s="30"/>
      <c r="I33" s="35">
        <f t="shared" si="3"/>
        <v>13.200000000000006</v>
      </c>
      <c r="J33" s="32">
        <v>1103</v>
      </c>
      <c r="K33" s="46">
        <v>1001</v>
      </c>
    </row>
    <row r="34" spans="1:11" ht="11.25">
      <c r="A34" s="44">
        <f t="shared" si="1"/>
        <v>22.099999999999966</v>
      </c>
      <c r="B34" s="7">
        <v>84</v>
      </c>
      <c r="C34" s="32">
        <v>15</v>
      </c>
      <c r="D34" s="34"/>
      <c r="E34" s="35">
        <f t="shared" si="2"/>
        <v>17.59999999999997</v>
      </c>
      <c r="F34" s="32">
        <v>465</v>
      </c>
      <c r="G34" s="32">
        <v>343</v>
      </c>
      <c r="H34" s="30"/>
      <c r="I34" s="35">
        <f t="shared" si="3"/>
        <v>13.100000000000007</v>
      </c>
      <c r="J34" s="32">
        <v>1123</v>
      </c>
      <c r="K34" s="46">
        <v>1013</v>
      </c>
    </row>
    <row r="35" spans="1:11" ht="11.25">
      <c r="A35" s="44">
        <f t="shared" si="1"/>
        <v>21.999999999999964</v>
      </c>
      <c r="B35" s="7">
        <v>91</v>
      </c>
      <c r="C35" s="32">
        <v>19</v>
      </c>
      <c r="D35" s="34"/>
      <c r="E35" s="35">
        <f t="shared" si="2"/>
        <v>17.499999999999968</v>
      </c>
      <c r="F35" s="32">
        <v>479</v>
      </c>
      <c r="G35" s="32">
        <v>350</v>
      </c>
      <c r="H35" s="30"/>
      <c r="I35" s="35">
        <f t="shared" si="3"/>
        <v>13.000000000000007</v>
      </c>
      <c r="J35" s="32">
        <v>1144</v>
      </c>
      <c r="K35" s="46">
        <v>1037</v>
      </c>
    </row>
    <row r="36" spans="1:11" ht="11.25">
      <c r="A36" s="44">
        <f t="shared" si="1"/>
        <v>21.899999999999963</v>
      </c>
      <c r="B36" s="7">
        <v>94</v>
      </c>
      <c r="C36" s="32">
        <v>21</v>
      </c>
      <c r="D36" s="34"/>
      <c r="E36" s="35">
        <f t="shared" si="2"/>
        <v>17.399999999999967</v>
      </c>
      <c r="F36" s="32">
        <v>493</v>
      </c>
      <c r="G36" s="32">
        <v>365</v>
      </c>
      <c r="H36" s="30"/>
      <c r="I36" s="35">
        <f t="shared" si="3"/>
        <v>12.900000000000007</v>
      </c>
      <c r="J36" s="32">
        <v>1155</v>
      </c>
      <c r="K36" s="46">
        <v>1062</v>
      </c>
    </row>
    <row r="37" spans="1:11" ht="11.25">
      <c r="A37" s="44">
        <f t="shared" si="1"/>
        <v>21.79999999999996</v>
      </c>
      <c r="B37" s="7">
        <v>97</v>
      </c>
      <c r="C37" s="32">
        <v>23</v>
      </c>
      <c r="D37" s="34"/>
      <c r="E37" s="35">
        <f t="shared" si="2"/>
        <v>17.299999999999965</v>
      </c>
      <c r="F37" s="32">
        <v>508</v>
      </c>
      <c r="G37" s="32">
        <v>380</v>
      </c>
      <c r="H37" s="30"/>
      <c r="I37" s="35">
        <f t="shared" si="3"/>
        <v>12.800000000000008</v>
      </c>
      <c r="J37" s="32">
        <v>1165</v>
      </c>
      <c r="K37" s="46">
        <v>1074</v>
      </c>
    </row>
    <row r="38" spans="1:11" ht="11.25">
      <c r="A38" s="44">
        <f t="shared" si="1"/>
        <v>21.69999999999996</v>
      </c>
      <c r="B38" s="7">
        <v>104</v>
      </c>
      <c r="C38" s="32">
        <v>28</v>
      </c>
      <c r="D38" s="34"/>
      <c r="E38" s="35">
        <f t="shared" si="2"/>
        <v>17.199999999999964</v>
      </c>
      <c r="F38" s="32">
        <v>522</v>
      </c>
      <c r="G38" s="32">
        <v>396</v>
      </c>
      <c r="H38" s="30"/>
      <c r="I38" s="35">
        <f t="shared" si="3"/>
        <v>12.700000000000008</v>
      </c>
      <c r="J38" s="32">
        <v>1186</v>
      </c>
      <c r="K38" s="46">
        <v>1086</v>
      </c>
    </row>
    <row r="39" spans="1:11" ht="11.25">
      <c r="A39" s="44">
        <f t="shared" si="1"/>
        <v>21.59999999999996</v>
      </c>
      <c r="B39" s="7">
        <v>112</v>
      </c>
      <c r="C39" s="32">
        <v>33</v>
      </c>
      <c r="D39" s="34"/>
      <c r="E39" s="35">
        <f t="shared" si="2"/>
        <v>17.099999999999962</v>
      </c>
      <c r="F39" s="32">
        <v>530</v>
      </c>
      <c r="G39" s="32">
        <v>404</v>
      </c>
      <c r="H39" s="30"/>
      <c r="I39" s="35">
        <f t="shared" si="3"/>
        <v>12.600000000000009</v>
      </c>
      <c r="J39" s="32">
        <v>1297</v>
      </c>
      <c r="K39" s="46">
        <v>1111</v>
      </c>
    </row>
    <row r="40" spans="1:11" ht="11.25">
      <c r="A40" s="44">
        <f t="shared" si="1"/>
        <v>21.499999999999957</v>
      </c>
      <c r="B40" s="7">
        <v>119</v>
      </c>
      <c r="C40" s="32">
        <v>36</v>
      </c>
      <c r="D40" s="34"/>
      <c r="E40" s="35">
        <f t="shared" si="2"/>
        <v>16.99999999999996</v>
      </c>
      <c r="F40" s="32">
        <v>537</v>
      </c>
      <c r="G40" s="32">
        <v>412</v>
      </c>
      <c r="H40" s="30"/>
      <c r="I40" s="35">
        <f t="shared" si="3"/>
        <v>12.500000000000009</v>
      </c>
      <c r="J40" s="32"/>
      <c r="K40" s="46">
        <v>1136</v>
      </c>
    </row>
    <row r="41" spans="1:11" ht="11.25">
      <c r="A41" s="44">
        <f t="shared" si="1"/>
        <v>21.399999999999956</v>
      </c>
      <c r="B41" s="7">
        <v>127</v>
      </c>
      <c r="C41" s="32">
        <v>38</v>
      </c>
      <c r="D41" s="34"/>
      <c r="E41" s="35">
        <f t="shared" si="2"/>
        <v>16.89999999999996</v>
      </c>
      <c r="F41" s="32">
        <v>552</v>
      </c>
      <c r="G41" s="32">
        <v>428</v>
      </c>
      <c r="H41" s="30"/>
      <c r="I41" s="35">
        <f t="shared" si="3"/>
        <v>12.40000000000001</v>
      </c>
      <c r="J41" s="32"/>
      <c r="K41" s="46">
        <v>1148</v>
      </c>
    </row>
    <row r="42" spans="1:11" ht="11.25">
      <c r="A42" s="44">
        <f t="shared" si="1"/>
        <v>21.299999999999955</v>
      </c>
      <c r="B42" s="7">
        <v>131</v>
      </c>
      <c r="C42" s="32">
        <v>44</v>
      </c>
      <c r="D42" s="34"/>
      <c r="E42" s="35">
        <f t="shared" si="2"/>
        <v>16.799999999999958</v>
      </c>
      <c r="F42" s="7">
        <v>567</v>
      </c>
      <c r="G42" s="32">
        <v>444</v>
      </c>
      <c r="H42" s="30"/>
      <c r="I42" s="35">
        <f t="shared" si="3"/>
        <v>12.30000000000001</v>
      </c>
      <c r="J42" s="32"/>
      <c r="K42" s="46">
        <v>1161</v>
      </c>
    </row>
    <row r="43" spans="1:11" ht="11.25">
      <c r="A43" s="44">
        <f t="shared" si="1"/>
        <v>21.199999999999953</v>
      </c>
      <c r="B43" s="7">
        <v>135</v>
      </c>
      <c r="C43" s="32">
        <v>50</v>
      </c>
      <c r="D43" s="34"/>
      <c r="E43" s="35">
        <f t="shared" si="2"/>
        <v>16.699999999999957</v>
      </c>
      <c r="F43" s="7">
        <v>582</v>
      </c>
      <c r="G43" s="32">
        <v>452</v>
      </c>
      <c r="H43" s="30"/>
      <c r="I43" s="35">
        <f t="shared" si="3"/>
        <v>12.20000000000001</v>
      </c>
      <c r="J43" s="32"/>
      <c r="K43" s="46">
        <v>1187</v>
      </c>
    </row>
    <row r="44" spans="1:11" ht="11.25">
      <c r="A44" s="44">
        <f t="shared" si="1"/>
        <v>21.09999999999995</v>
      </c>
      <c r="B44" s="7">
        <v>143</v>
      </c>
      <c r="C44" s="32">
        <v>56</v>
      </c>
      <c r="D44" s="34"/>
      <c r="E44" s="35">
        <f t="shared" si="2"/>
        <v>16.599999999999955</v>
      </c>
      <c r="F44" s="32">
        <v>598</v>
      </c>
      <c r="G44" s="32">
        <v>461</v>
      </c>
      <c r="H44" s="30"/>
      <c r="I44" s="35">
        <f t="shared" si="3"/>
        <v>12.10000000000001</v>
      </c>
      <c r="J44" s="32"/>
      <c r="K44" s="46">
        <v>1213</v>
      </c>
    </row>
    <row r="45" spans="1:11" ht="11.25">
      <c r="A45" s="44">
        <f t="shared" si="1"/>
        <v>20.99999999999995</v>
      </c>
      <c r="B45" s="7">
        <v>151</v>
      </c>
      <c r="C45" s="32">
        <v>60</v>
      </c>
      <c r="D45" s="34"/>
      <c r="E45" s="35">
        <f t="shared" si="2"/>
        <v>16.499999999999954</v>
      </c>
      <c r="F45" s="32">
        <v>606</v>
      </c>
      <c r="G45" s="32">
        <v>478</v>
      </c>
      <c r="H45" s="30"/>
      <c r="I45" s="35">
        <f t="shared" si="3"/>
        <v>12.00000000000001</v>
      </c>
      <c r="J45" s="32"/>
      <c r="K45" s="46">
        <v>1239</v>
      </c>
    </row>
    <row r="46" spans="1:11" ht="11.25">
      <c r="A46" s="44">
        <f t="shared" si="1"/>
        <v>20.89999999999995</v>
      </c>
      <c r="B46" s="7">
        <v>160</v>
      </c>
      <c r="C46" s="32">
        <v>63</v>
      </c>
      <c r="D46" s="34"/>
      <c r="E46" s="35">
        <f t="shared" si="2"/>
        <v>16.399999999999952</v>
      </c>
      <c r="F46" s="32">
        <v>613</v>
      </c>
      <c r="G46" s="32">
        <v>495</v>
      </c>
      <c r="H46" s="30"/>
      <c r="I46" s="35">
        <f t="shared" si="3"/>
        <v>11.900000000000011</v>
      </c>
      <c r="J46" s="32"/>
      <c r="K46" s="46">
        <v>1252</v>
      </c>
    </row>
    <row r="47" spans="1:11" ht="11.25">
      <c r="A47" s="44">
        <f t="shared" si="1"/>
        <v>20.799999999999947</v>
      </c>
      <c r="B47" s="7">
        <v>167</v>
      </c>
      <c r="C47" s="32">
        <v>70</v>
      </c>
      <c r="D47" s="34"/>
      <c r="E47" s="35">
        <f t="shared" si="2"/>
        <v>16.29999999999995</v>
      </c>
      <c r="F47" s="32">
        <v>629</v>
      </c>
      <c r="G47" s="32">
        <v>504</v>
      </c>
      <c r="H47" s="30"/>
      <c r="I47" s="35">
        <f t="shared" si="3"/>
        <v>11.800000000000011</v>
      </c>
      <c r="J47" s="32"/>
      <c r="K47" s="46">
        <v>1265</v>
      </c>
    </row>
    <row r="48" spans="1:11" ht="11.25">
      <c r="A48" s="44">
        <f t="shared" si="1"/>
        <v>20.699999999999946</v>
      </c>
      <c r="B48" s="7">
        <v>172</v>
      </c>
      <c r="C48" s="32">
        <v>78</v>
      </c>
      <c r="D48" s="34"/>
      <c r="E48" s="35">
        <f t="shared" si="2"/>
        <v>16.19999999999995</v>
      </c>
      <c r="F48" s="32">
        <v>645</v>
      </c>
      <c r="G48" s="32">
        <v>513</v>
      </c>
      <c r="H48" s="30"/>
      <c r="I48" s="35">
        <f t="shared" si="3"/>
        <v>11.700000000000012</v>
      </c>
      <c r="J48" s="32"/>
      <c r="K48" s="46">
        <v>1292</v>
      </c>
    </row>
    <row r="49" spans="1:11" ht="11.25">
      <c r="A49" s="27">
        <v>20.6</v>
      </c>
      <c r="B49" s="7">
        <v>177</v>
      </c>
      <c r="C49" s="32">
        <v>81</v>
      </c>
      <c r="D49" s="34"/>
      <c r="E49" s="35">
        <f t="shared" si="2"/>
        <v>16.099999999999948</v>
      </c>
      <c r="F49" s="32">
        <v>661</v>
      </c>
      <c r="G49" s="32">
        <v>531</v>
      </c>
      <c r="H49" s="30"/>
      <c r="I49" s="35"/>
      <c r="J49" s="32"/>
      <c r="K49" s="43"/>
    </row>
    <row r="50" spans="1:11" ht="11.25">
      <c r="A50" s="27">
        <f>SUM(A49-0.1)</f>
        <v>20.5</v>
      </c>
      <c r="B50" s="7">
        <v>186</v>
      </c>
      <c r="C50" s="32">
        <v>85</v>
      </c>
      <c r="D50" s="34"/>
      <c r="E50" s="35">
        <f t="shared" si="2"/>
        <v>15.999999999999948</v>
      </c>
      <c r="F50" s="32">
        <v>678</v>
      </c>
      <c r="G50" s="32">
        <v>549</v>
      </c>
      <c r="H50" s="30"/>
      <c r="I50" s="35"/>
      <c r="J50" s="7"/>
      <c r="K50" s="29"/>
    </row>
    <row r="51" spans="1:11" ht="11.25">
      <c r="A51" s="27">
        <f>SUM(A50-0.1)</f>
        <v>20.4</v>
      </c>
      <c r="B51" s="7">
        <v>196</v>
      </c>
      <c r="C51" s="32">
        <v>94</v>
      </c>
      <c r="D51" s="34"/>
      <c r="E51" s="35">
        <f t="shared" si="2"/>
        <v>15.899999999999949</v>
      </c>
      <c r="F51" s="32">
        <v>686</v>
      </c>
      <c r="G51" s="32">
        <v>567</v>
      </c>
      <c r="H51" s="30"/>
      <c r="I51" s="35"/>
      <c r="J51" s="30"/>
      <c r="K51" s="29"/>
    </row>
    <row r="52" spans="1:11" ht="11.25">
      <c r="A52" s="27">
        <f>SUM(A51-0.1)</f>
        <v>20.299999999999997</v>
      </c>
      <c r="B52" s="7">
        <v>205</v>
      </c>
      <c r="C52" s="32">
        <v>102</v>
      </c>
      <c r="D52" s="34"/>
      <c r="E52" s="35">
        <f t="shared" si="2"/>
        <v>15.79999999999995</v>
      </c>
      <c r="F52" s="32">
        <v>694</v>
      </c>
      <c r="G52" s="32">
        <v>577</v>
      </c>
      <c r="H52" s="30"/>
      <c r="I52" s="35"/>
      <c r="J52" s="30"/>
      <c r="K52" s="29"/>
    </row>
    <row r="53" spans="1:11" ht="11.25">
      <c r="A53" s="27">
        <f>SUM(A52-0.1)</f>
        <v>20.199999999999996</v>
      </c>
      <c r="B53" s="7">
        <v>215</v>
      </c>
      <c r="C53" s="32">
        <v>107</v>
      </c>
      <c r="D53" s="34"/>
      <c r="E53" s="35">
        <f t="shared" si="2"/>
        <v>15.69999999999995</v>
      </c>
      <c r="F53" s="32">
        <v>711</v>
      </c>
      <c r="G53" s="32">
        <v>586</v>
      </c>
      <c r="H53" s="30"/>
      <c r="I53" s="35"/>
      <c r="J53" s="30"/>
      <c r="K53" s="31"/>
    </row>
    <row r="54" spans="1:11" ht="11.25">
      <c r="A54" s="27"/>
      <c r="B54" s="7"/>
      <c r="C54" s="32"/>
      <c r="D54" s="34"/>
      <c r="E54" s="35"/>
      <c r="F54" s="32"/>
      <c r="G54" s="32"/>
      <c r="H54" s="30"/>
      <c r="I54" s="35"/>
      <c r="J54" s="30"/>
      <c r="K54" s="31"/>
    </row>
    <row r="55" spans="1:11" ht="11.25">
      <c r="A55" s="27"/>
      <c r="B55" s="7"/>
      <c r="C55" s="32"/>
      <c r="D55" s="34"/>
      <c r="E55" s="35"/>
      <c r="F55" s="32"/>
      <c r="G55" s="32"/>
      <c r="H55" s="30"/>
      <c r="I55" s="35"/>
      <c r="J55" s="30"/>
      <c r="K55" s="31"/>
    </row>
    <row r="56" spans="1:11" ht="11.25">
      <c r="A56" s="27"/>
      <c r="B56" s="7"/>
      <c r="C56" s="32"/>
      <c r="D56" s="34"/>
      <c r="E56" s="35"/>
      <c r="F56" s="32"/>
      <c r="G56" s="32"/>
      <c r="H56" s="30"/>
      <c r="I56" s="35"/>
      <c r="J56" s="30"/>
      <c r="K56" s="31"/>
    </row>
    <row r="57" spans="1:11" ht="11.25">
      <c r="A57" s="27"/>
      <c r="B57" s="7"/>
      <c r="C57" s="73" t="s">
        <v>27</v>
      </c>
      <c r="D57" s="73"/>
      <c r="E57" s="73"/>
      <c r="F57" s="73"/>
      <c r="G57" s="73"/>
      <c r="H57" s="73"/>
      <c r="I57" s="73"/>
      <c r="J57" s="73"/>
      <c r="K57" s="74"/>
    </row>
    <row r="58" spans="1:11" ht="11.25">
      <c r="A58" s="44"/>
      <c r="B58" s="7"/>
      <c r="C58" s="32"/>
      <c r="D58" s="34"/>
      <c r="E58" s="73" t="s">
        <v>28</v>
      </c>
      <c r="F58" s="73"/>
      <c r="G58" s="73"/>
      <c r="H58" s="36"/>
      <c r="I58" s="73" t="s">
        <v>29</v>
      </c>
      <c r="J58" s="73"/>
      <c r="K58" s="74"/>
    </row>
    <row r="59" spans="1:11" ht="11.25">
      <c r="A59" s="44"/>
      <c r="B59" s="7"/>
      <c r="C59" s="32" t="s">
        <v>1</v>
      </c>
      <c r="D59" s="34"/>
      <c r="E59" s="8" t="s">
        <v>16</v>
      </c>
      <c r="F59" s="14" t="s">
        <v>17</v>
      </c>
      <c r="G59" s="7" t="s">
        <v>18</v>
      </c>
      <c r="H59" s="30"/>
      <c r="I59" s="8" t="s">
        <v>16</v>
      </c>
      <c r="J59" s="14" t="s">
        <v>17</v>
      </c>
      <c r="K59" s="43" t="s">
        <v>18</v>
      </c>
    </row>
    <row r="60" spans="1:11" ht="11.25">
      <c r="A60" s="44"/>
      <c r="B60" s="8"/>
      <c r="C60" s="32" t="s">
        <v>33</v>
      </c>
      <c r="D60" s="34"/>
      <c r="E60" s="32">
        <v>650</v>
      </c>
      <c r="F60" s="14">
        <v>850</v>
      </c>
      <c r="G60" s="7">
        <v>1100</v>
      </c>
      <c r="H60" s="30"/>
      <c r="I60" s="37">
        <v>600</v>
      </c>
      <c r="J60" s="14">
        <v>850</v>
      </c>
      <c r="K60" s="29">
        <v>1150</v>
      </c>
    </row>
    <row r="61" spans="1:11" ht="11.25">
      <c r="A61" s="45" t="s">
        <v>1</v>
      </c>
      <c r="B61" s="36"/>
      <c r="C61" s="32" t="s">
        <v>34</v>
      </c>
      <c r="D61" s="34"/>
      <c r="E61" s="32">
        <v>700</v>
      </c>
      <c r="F61" s="14">
        <v>900</v>
      </c>
      <c r="G61" s="7">
        <v>1150</v>
      </c>
      <c r="H61" s="30"/>
      <c r="I61" s="37">
        <v>700</v>
      </c>
      <c r="J61" s="14">
        <v>900</v>
      </c>
      <c r="K61" s="29">
        <v>1200</v>
      </c>
    </row>
    <row r="62" spans="1:11" ht="11.25">
      <c r="A62" s="44"/>
      <c r="B62" s="7"/>
      <c r="C62" s="32" t="s">
        <v>35</v>
      </c>
      <c r="D62" s="36"/>
      <c r="E62" s="32">
        <v>750</v>
      </c>
      <c r="F62" s="14">
        <v>950</v>
      </c>
      <c r="G62" s="7">
        <v>1200</v>
      </c>
      <c r="H62" s="36"/>
      <c r="I62" s="32">
        <v>800</v>
      </c>
      <c r="J62" s="14">
        <v>1000</v>
      </c>
      <c r="K62" s="43">
        <v>1300</v>
      </c>
    </row>
    <row r="63" spans="1:11" ht="11.25">
      <c r="A63" s="44"/>
      <c r="B63" s="7"/>
      <c r="C63" s="8" t="s">
        <v>36</v>
      </c>
      <c r="D63" s="34"/>
      <c r="E63" s="32">
        <v>800</v>
      </c>
      <c r="F63" s="14">
        <v>1000</v>
      </c>
      <c r="G63" s="7">
        <v>1250</v>
      </c>
      <c r="H63" s="30"/>
      <c r="I63" s="32">
        <v>850</v>
      </c>
      <c r="J63" s="14">
        <v>1050</v>
      </c>
      <c r="K63" s="43">
        <v>1400</v>
      </c>
    </row>
    <row r="64" spans="1:11" ht="11.25">
      <c r="A64" s="44"/>
      <c r="B64" s="7"/>
      <c r="C64" s="32"/>
      <c r="D64" s="36"/>
      <c r="E64" s="32"/>
      <c r="F64" s="14"/>
      <c r="G64" s="7"/>
      <c r="H64" s="36"/>
      <c r="I64" s="32"/>
      <c r="J64" s="14"/>
      <c r="K64" s="43"/>
    </row>
    <row r="65" spans="1:11" ht="11.25">
      <c r="A65" s="44"/>
      <c r="B65" s="7"/>
      <c r="C65" s="8"/>
      <c r="D65" s="34"/>
      <c r="E65" s="32"/>
      <c r="F65" s="14"/>
      <c r="G65" s="7"/>
      <c r="H65" s="30"/>
      <c r="I65" s="32"/>
      <c r="J65" s="14"/>
      <c r="K65" s="43"/>
    </row>
    <row r="66" spans="1:11" ht="11.25">
      <c r="A66" s="44"/>
      <c r="B66" s="7"/>
      <c r="C66" s="32"/>
      <c r="D66" s="34"/>
      <c r="E66" s="8"/>
      <c r="F66" s="14"/>
      <c r="G66" s="7"/>
      <c r="H66" s="30"/>
      <c r="I66" s="35"/>
      <c r="J66" s="30"/>
      <c r="K66" s="31"/>
    </row>
    <row r="67" spans="1:11" ht="12" thickBot="1">
      <c r="A67" s="62" t="s">
        <v>9</v>
      </c>
      <c r="B67" s="63"/>
      <c r="C67" s="63"/>
      <c r="D67" s="63"/>
      <c r="E67" s="63"/>
      <c r="F67" s="63"/>
      <c r="G67" s="63"/>
      <c r="H67" s="63"/>
      <c r="I67" s="63"/>
      <c r="J67" s="63"/>
      <c r="K67" s="64"/>
    </row>
    <row r="68" spans="1:11" ht="11.25">
      <c r="A68" s="7"/>
      <c r="B68" s="7"/>
      <c r="C68" s="7"/>
      <c r="D68" s="34"/>
      <c r="E68" s="34"/>
      <c r="F68" s="14"/>
      <c r="G68" s="14"/>
      <c r="H68" s="30"/>
      <c r="I68" s="14"/>
      <c r="J68" s="30"/>
      <c r="K68" s="30"/>
    </row>
    <row r="69" spans="1:11" ht="11.25">
      <c r="A69" s="7"/>
      <c r="B69" s="7"/>
      <c r="C69" s="7"/>
      <c r="D69" s="34"/>
      <c r="E69" s="34"/>
      <c r="F69" s="14"/>
      <c r="G69" s="14"/>
      <c r="H69" s="30"/>
      <c r="I69" s="14"/>
      <c r="J69" s="30"/>
      <c r="K69" s="30"/>
    </row>
    <row r="70" spans="1:11" ht="11.25">
      <c r="A70" s="7"/>
      <c r="B70" s="7"/>
      <c r="C70" s="7"/>
      <c r="D70" s="34"/>
      <c r="E70" s="34"/>
      <c r="F70" s="14"/>
      <c r="G70" s="14"/>
      <c r="H70" s="30"/>
      <c r="I70" s="14"/>
      <c r="J70" s="30"/>
      <c r="K70" s="30"/>
    </row>
    <row r="71" spans="1:11" ht="11.25">
      <c r="A71" s="7"/>
      <c r="B71" s="7"/>
      <c r="C71" s="7"/>
      <c r="D71" s="34"/>
      <c r="E71" s="34"/>
      <c r="F71" s="14"/>
      <c r="G71" s="14"/>
      <c r="H71" s="30"/>
      <c r="I71" s="14"/>
      <c r="J71" s="30"/>
      <c r="K71" s="30"/>
    </row>
    <row r="72" spans="1:11" ht="11.25">
      <c r="A72" s="7"/>
      <c r="B72" s="7"/>
      <c r="C72" s="7"/>
      <c r="D72" s="34"/>
      <c r="E72" s="34"/>
      <c r="F72" s="14"/>
      <c r="G72" s="14"/>
      <c r="H72" s="30"/>
      <c r="I72" s="14"/>
      <c r="J72" s="30"/>
      <c r="K72" s="30"/>
    </row>
    <row r="73" spans="1:11" ht="11.25">
      <c r="A73" s="7"/>
      <c r="B73" s="7"/>
      <c r="C73" s="7"/>
      <c r="D73" s="34"/>
      <c r="E73" s="34"/>
      <c r="F73" s="14"/>
      <c r="G73" s="14"/>
      <c r="H73" s="30"/>
      <c r="I73" s="14"/>
      <c r="J73" s="30"/>
      <c r="K73" s="30"/>
    </row>
    <row r="74" spans="1:11" ht="11.25">
      <c r="A74" s="7"/>
      <c r="B74" s="7"/>
      <c r="C74" s="7"/>
      <c r="D74" s="34"/>
      <c r="E74" s="34"/>
      <c r="F74" s="14"/>
      <c r="G74" s="14"/>
      <c r="H74" s="30"/>
      <c r="I74" s="14"/>
      <c r="J74" s="30"/>
      <c r="K74" s="30"/>
    </row>
    <row r="75" spans="1:11" ht="11.25">
      <c r="A75" s="7"/>
      <c r="B75" s="7"/>
      <c r="C75" s="7"/>
      <c r="D75" s="34"/>
      <c r="E75" s="34"/>
      <c r="F75" s="14"/>
      <c r="G75" s="14"/>
      <c r="H75" s="30"/>
      <c r="I75" s="14"/>
      <c r="J75" s="30"/>
      <c r="K75" s="30"/>
    </row>
    <row r="76" spans="1:11" ht="11.25">
      <c r="A76" s="7"/>
      <c r="B76" s="7"/>
      <c r="C76" s="7"/>
      <c r="D76" s="34"/>
      <c r="E76" s="34"/>
      <c r="F76" s="14"/>
      <c r="G76" s="14"/>
      <c r="H76" s="30"/>
      <c r="I76" s="14"/>
      <c r="J76" s="30"/>
      <c r="K76" s="30"/>
    </row>
    <row r="77" spans="1:11" ht="11.25">
      <c r="A77" s="7"/>
      <c r="B77" s="7"/>
      <c r="C77" s="7"/>
      <c r="D77" s="34"/>
      <c r="E77" s="34"/>
      <c r="F77" s="14"/>
      <c r="G77" s="14"/>
      <c r="H77" s="30"/>
      <c r="I77" s="14"/>
      <c r="J77" s="30"/>
      <c r="K77" s="30"/>
    </row>
    <row r="78" spans="1:11" ht="11.25">
      <c r="A78" s="7"/>
      <c r="B78" s="7"/>
      <c r="C78" s="7"/>
      <c r="D78" s="34"/>
      <c r="E78" s="34"/>
      <c r="F78" s="14"/>
      <c r="G78" s="14"/>
      <c r="H78" s="30"/>
      <c r="I78" s="14"/>
      <c r="J78" s="30"/>
      <c r="K78" s="30"/>
    </row>
    <row r="79" spans="1:11" ht="11.25">
      <c r="A79" s="7"/>
      <c r="B79" s="7"/>
      <c r="C79" s="7"/>
      <c r="D79" s="34"/>
      <c r="E79" s="34"/>
      <c r="F79" s="14"/>
      <c r="G79" s="14"/>
      <c r="H79" s="30"/>
      <c r="I79" s="14"/>
      <c r="J79" s="30"/>
      <c r="K79" s="30"/>
    </row>
    <row r="80" spans="1:11" ht="11.25">
      <c r="A80" s="7"/>
      <c r="B80" s="7"/>
      <c r="C80" s="7"/>
      <c r="D80" s="34"/>
      <c r="E80" s="34"/>
      <c r="F80" s="14"/>
      <c r="G80" s="14"/>
      <c r="H80" s="30"/>
      <c r="I80" s="14"/>
      <c r="J80" s="30"/>
      <c r="K80" s="30"/>
    </row>
    <row r="81" spans="1:11" ht="11.25">
      <c r="A81" s="7"/>
      <c r="B81" s="7"/>
      <c r="C81" s="7"/>
      <c r="D81" s="34"/>
      <c r="E81" s="34"/>
      <c r="F81" s="14"/>
      <c r="G81" s="14"/>
      <c r="H81" s="30"/>
      <c r="I81" s="14"/>
      <c r="J81" s="30"/>
      <c r="K81" s="30"/>
    </row>
    <row r="82" spans="1:11" ht="11.25">
      <c r="A82" s="7"/>
      <c r="B82" s="7"/>
      <c r="C82" s="7"/>
      <c r="D82" s="34"/>
      <c r="E82" s="34"/>
      <c r="F82" s="14"/>
      <c r="G82" s="14"/>
      <c r="H82" s="30"/>
      <c r="I82" s="14"/>
      <c r="J82" s="30"/>
      <c r="K82" s="30"/>
    </row>
    <row r="83" spans="1:11" ht="11.25">
      <c r="A83" s="7"/>
      <c r="B83" s="7"/>
      <c r="C83" s="7"/>
      <c r="D83" s="34"/>
      <c r="E83" s="34"/>
      <c r="F83" s="14"/>
      <c r="G83" s="14"/>
      <c r="H83" s="30"/>
      <c r="I83" s="14"/>
      <c r="J83" s="30"/>
      <c r="K83" s="30"/>
    </row>
    <row r="84" spans="1:11" ht="11.25">
      <c r="A84" s="7"/>
      <c r="B84" s="7"/>
      <c r="C84" s="7"/>
      <c r="D84" s="34"/>
      <c r="E84" s="34"/>
      <c r="F84" s="14"/>
      <c r="G84" s="14"/>
      <c r="H84" s="30"/>
      <c r="I84" s="14"/>
      <c r="J84" s="30"/>
      <c r="K84" s="30"/>
    </row>
    <row r="85" spans="1:11" ht="11.25">
      <c r="A85" s="7"/>
      <c r="B85" s="7"/>
      <c r="C85" s="7"/>
      <c r="D85" s="34"/>
      <c r="E85" s="34"/>
      <c r="F85" s="14"/>
      <c r="G85" s="14"/>
      <c r="H85" s="30"/>
      <c r="I85" s="14"/>
      <c r="J85" s="30"/>
      <c r="K85" s="30"/>
    </row>
    <row r="86" spans="1:11" ht="11.25">
      <c r="A86" s="7"/>
      <c r="B86" s="7"/>
      <c r="C86" s="7"/>
      <c r="D86" s="34"/>
      <c r="E86" s="34"/>
      <c r="F86" s="14"/>
      <c r="G86" s="14"/>
      <c r="H86" s="30"/>
      <c r="I86" s="14"/>
      <c r="J86" s="30"/>
      <c r="K86" s="30"/>
    </row>
    <row r="87" spans="1:11" ht="11.25">
      <c r="A87" s="7"/>
      <c r="B87" s="7"/>
      <c r="C87" s="7"/>
      <c r="D87" s="34"/>
      <c r="E87" s="34"/>
      <c r="F87" s="14"/>
      <c r="G87" s="14"/>
      <c r="H87" s="30"/>
      <c r="I87" s="14"/>
      <c r="J87" s="30"/>
      <c r="K87" s="30"/>
    </row>
    <row r="88" spans="1:11" ht="11.25">
      <c r="A88" s="7"/>
      <c r="B88" s="7"/>
      <c r="C88" s="7"/>
      <c r="D88" s="34"/>
      <c r="E88" s="34"/>
      <c r="F88" s="14"/>
      <c r="G88" s="14"/>
      <c r="H88" s="30"/>
      <c r="I88" s="14"/>
      <c r="J88" s="30"/>
      <c r="K88" s="30"/>
    </row>
    <row r="89" spans="1:11" ht="11.25">
      <c r="A89" s="7"/>
      <c r="B89" s="7"/>
      <c r="C89" s="7"/>
      <c r="D89" s="34"/>
      <c r="E89" s="34"/>
      <c r="F89" s="14"/>
      <c r="G89" s="14"/>
      <c r="H89" s="30"/>
      <c r="I89" s="14"/>
      <c r="J89" s="30"/>
      <c r="K89" s="30"/>
    </row>
    <row r="90" spans="1:11" ht="11.25">
      <c r="A90" s="7"/>
      <c r="B90" s="7"/>
      <c r="C90" s="7"/>
      <c r="D90" s="34"/>
      <c r="E90" s="34"/>
      <c r="F90" s="14"/>
      <c r="G90" s="14"/>
      <c r="H90" s="30"/>
      <c r="I90" s="14"/>
      <c r="J90" s="30"/>
      <c r="K90" s="30"/>
    </row>
    <row r="91" spans="1:11" ht="11.25">
      <c r="A91" s="7"/>
      <c r="B91" s="7"/>
      <c r="C91" s="7"/>
      <c r="D91" s="34"/>
      <c r="E91" s="34"/>
      <c r="F91" s="14"/>
      <c r="G91" s="14"/>
      <c r="H91" s="30"/>
      <c r="I91" s="14"/>
      <c r="J91" s="30"/>
      <c r="K91" s="30"/>
    </row>
    <row r="92" spans="1:11" ht="11.25">
      <c r="A92" s="7"/>
      <c r="B92" s="7"/>
      <c r="C92" s="7"/>
      <c r="D92" s="34"/>
      <c r="E92" s="34"/>
      <c r="F92" s="14"/>
      <c r="G92" s="14"/>
      <c r="H92" s="30"/>
      <c r="I92" s="14"/>
      <c r="J92" s="30"/>
      <c r="K92" s="30"/>
    </row>
    <row r="93" spans="1:11" ht="11.25">
      <c r="A93" s="7"/>
      <c r="B93" s="7"/>
      <c r="C93" s="7"/>
      <c r="D93" s="34"/>
      <c r="E93" s="34"/>
      <c r="F93" s="14"/>
      <c r="G93" s="14"/>
      <c r="H93" s="30"/>
      <c r="I93" s="14"/>
      <c r="J93" s="30"/>
      <c r="K93" s="30"/>
    </row>
    <row r="94" spans="1:11" ht="11.25">
      <c r="A94" s="7"/>
      <c r="B94" s="7"/>
      <c r="C94" s="7"/>
      <c r="D94" s="34"/>
      <c r="E94" s="34"/>
      <c r="F94" s="14"/>
      <c r="G94" s="14"/>
      <c r="H94" s="30"/>
      <c r="I94" s="14"/>
      <c r="J94" s="30"/>
      <c r="K94" s="30"/>
    </row>
    <row r="95" spans="1:11" ht="11.25">
      <c r="A95" s="7"/>
      <c r="B95" s="7"/>
      <c r="C95" s="7"/>
      <c r="D95" s="34"/>
      <c r="E95" s="34"/>
      <c r="F95" s="14"/>
      <c r="G95" s="14"/>
      <c r="H95" s="30"/>
      <c r="I95" s="14"/>
      <c r="J95" s="30"/>
      <c r="K95" s="30"/>
    </row>
    <row r="96" spans="1:11" ht="11.25">
      <c r="A96" s="7"/>
      <c r="B96" s="7"/>
      <c r="C96" s="7"/>
      <c r="D96" s="34"/>
      <c r="E96" s="34"/>
      <c r="F96" s="14"/>
      <c r="G96" s="14"/>
      <c r="H96" s="30"/>
      <c r="I96" s="14"/>
      <c r="J96" s="30"/>
      <c r="K96" s="30"/>
    </row>
    <row r="97" spans="1:11" ht="11.25">
      <c r="A97" s="7"/>
      <c r="B97" s="7"/>
      <c r="C97" s="7"/>
      <c r="D97" s="34"/>
      <c r="E97" s="34"/>
      <c r="F97" s="14"/>
      <c r="G97" s="14"/>
      <c r="H97" s="30"/>
      <c r="I97" s="14"/>
      <c r="J97" s="30"/>
      <c r="K97" s="30"/>
    </row>
    <row r="98" spans="1:11" ht="11.25">
      <c r="A98" s="7"/>
      <c r="B98" s="7"/>
      <c r="C98" s="7"/>
      <c r="D98" s="34"/>
      <c r="E98" s="34"/>
      <c r="F98" s="14"/>
      <c r="G98" s="14"/>
      <c r="H98" s="30"/>
      <c r="I98" s="14"/>
      <c r="J98" s="30"/>
      <c r="K98" s="30"/>
    </row>
    <row r="99" spans="1:11" ht="11.25">
      <c r="A99" s="7"/>
      <c r="B99" s="7"/>
      <c r="C99" s="7"/>
      <c r="D99" s="34"/>
      <c r="E99" s="34"/>
      <c r="F99" s="14"/>
      <c r="G99" s="14"/>
      <c r="H99" s="30"/>
      <c r="I99" s="14"/>
      <c r="J99" s="30"/>
      <c r="K99" s="30"/>
    </row>
    <row r="100" spans="1:11" ht="11.25">
      <c r="A100" s="7"/>
      <c r="B100" s="7"/>
      <c r="C100" s="7"/>
      <c r="D100" s="34"/>
      <c r="E100" s="34"/>
      <c r="F100" s="14"/>
      <c r="G100" s="14"/>
      <c r="H100" s="30"/>
      <c r="I100" s="14"/>
      <c r="J100" s="30"/>
      <c r="K100" s="30"/>
    </row>
    <row r="101" spans="1:11" ht="11.25">
      <c r="A101" s="7"/>
      <c r="B101" s="7"/>
      <c r="C101" s="7"/>
      <c r="D101" s="34"/>
      <c r="E101" s="34"/>
      <c r="F101" s="14"/>
      <c r="G101" s="14"/>
      <c r="H101" s="30"/>
      <c r="I101" s="14"/>
      <c r="J101" s="30"/>
      <c r="K101" s="30"/>
    </row>
    <row r="102" spans="1:11" ht="11.25">
      <c r="A102" s="7"/>
      <c r="B102" s="7"/>
      <c r="C102" s="7"/>
      <c r="D102" s="34"/>
      <c r="E102" s="34"/>
      <c r="F102" s="14"/>
      <c r="G102" s="14"/>
      <c r="H102" s="30"/>
      <c r="I102" s="14"/>
      <c r="J102" s="30"/>
      <c r="K102" s="30"/>
    </row>
    <row r="103" spans="1:11" ht="11.25">
      <c r="A103" s="7"/>
      <c r="B103" s="7"/>
      <c r="C103" s="7"/>
      <c r="D103" s="34"/>
      <c r="E103" s="34"/>
      <c r="F103" s="14"/>
      <c r="G103" s="14"/>
      <c r="H103" s="30"/>
      <c r="I103" s="14"/>
      <c r="J103" s="30"/>
      <c r="K103" s="30"/>
    </row>
    <row r="104" spans="1:11" ht="11.25">
      <c r="A104" s="7"/>
      <c r="B104" s="7"/>
      <c r="C104" s="7"/>
      <c r="D104" s="34"/>
      <c r="E104" s="34"/>
      <c r="F104" s="14"/>
      <c r="G104" s="14"/>
      <c r="H104" s="30"/>
      <c r="I104" s="14"/>
      <c r="J104" s="30"/>
      <c r="K104" s="30"/>
    </row>
    <row r="105" spans="1:11" ht="11.25">
      <c r="A105" s="7"/>
      <c r="B105" s="7"/>
      <c r="C105" s="7"/>
      <c r="D105" s="34"/>
      <c r="E105" s="34"/>
      <c r="F105" s="14"/>
      <c r="G105" s="14"/>
      <c r="H105" s="30"/>
      <c r="I105" s="14"/>
      <c r="J105" s="30"/>
      <c r="K105" s="30"/>
    </row>
    <row r="106" spans="1:11" ht="11.25">
      <c r="A106" s="7"/>
      <c r="B106" s="7"/>
      <c r="C106" s="7"/>
      <c r="D106" s="34"/>
      <c r="E106" s="34"/>
      <c r="F106" s="14"/>
      <c r="G106" s="14"/>
      <c r="H106" s="30"/>
      <c r="I106" s="14"/>
      <c r="J106" s="30"/>
      <c r="K106" s="30"/>
    </row>
    <row r="107" spans="1:11" ht="11.25">
      <c r="A107" s="7"/>
      <c r="B107" s="7"/>
      <c r="C107" s="7"/>
      <c r="D107" s="34"/>
      <c r="E107" s="34"/>
      <c r="F107" s="14"/>
      <c r="G107" s="14"/>
      <c r="H107" s="30"/>
      <c r="I107" s="14"/>
      <c r="J107" s="30"/>
      <c r="K107" s="30"/>
    </row>
    <row r="108" spans="1:11" ht="11.25">
      <c r="A108" s="7"/>
      <c r="B108" s="7"/>
      <c r="C108" s="7"/>
      <c r="D108" s="34"/>
      <c r="E108" s="34"/>
      <c r="F108" s="14"/>
      <c r="G108" s="14"/>
      <c r="H108" s="30"/>
      <c r="I108" s="14"/>
      <c r="J108" s="30"/>
      <c r="K108" s="30"/>
    </row>
    <row r="109" spans="1:11" ht="11.25">
      <c r="A109" s="7"/>
      <c r="B109" s="7"/>
      <c r="C109" s="7"/>
      <c r="D109" s="34"/>
      <c r="E109" s="34"/>
      <c r="F109" s="14"/>
      <c r="G109" s="14"/>
      <c r="H109" s="30"/>
      <c r="I109" s="14"/>
      <c r="J109" s="30"/>
      <c r="K109" s="30"/>
    </row>
    <row r="110" spans="1:11" ht="11.25">
      <c r="A110" s="7"/>
      <c r="B110" s="7"/>
      <c r="C110" s="7"/>
      <c r="D110" s="34"/>
      <c r="E110" s="34"/>
      <c r="F110" s="14"/>
      <c r="G110" s="14"/>
      <c r="H110" s="30"/>
      <c r="I110" s="14"/>
      <c r="J110" s="30"/>
      <c r="K110" s="30"/>
    </row>
    <row r="111" spans="1:11" ht="11.25">
      <c r="A111" s="7"/>
      <c r="B111" s="7"/>
      <c r="C111" s="7"/>
      <c r="D111" s="34"/>
      <c r="E111" s="34"/>
      <c r="F111" s="14"/>
      <c r="G111" s="14"/>
      <c r="H111" s="30"/>
      <c r="I111" s="14"/>
      <c r="J111" s="30"/>
      <c r="K111" s="30"/>
    </row>
    <row r="112" spans="1:11" ht="11.25">
      <c r="A112" s="7"/>
      <c r="B112" s="7"/>
      <c r="C112" s="7"/>
      <c r="D112" s="34"/>
      <c r="E112" s="34"/>
      <c r="F112" s="14"/>
      <c r="G112" s="14"/>
      <c r="H112" s="30"/>
      <c r="I112" s="14"/>
      <c r="J112" s="30"/>
      <c r="K112" s="30"/>
    </row>
    <row r="113" spans="1:11" ht="11.25">
      <c r="A113" s="7"/>
      <c r="B113" s="7"/>
      <c r="C113" s="7"/>
      <c r="D113" s="34"/>
      <c r="E113" s="34"/>
      <c r="F113" s="14"/>
      <c r="G113" s="14"/>
      <c r="H113" s="30"/>
      <c r="I113" s="14"/>
      <c r="J113" s="30"/>
      <c r="K113" s="30"/>
    </row>
    <row r="114" spans="1:11" ht="11.25">
      <c r="A114" s="7"/>
      <c r="B114" s="7"/>
      <c r="C114" s="7"/>
      <c r="D114" s="34"/>
      <c r="E114" s="34"/>
      <c r="F114" s="14"/>
      <c r="G114" s="14"/>
      <c r="H114" s="30"/>
      <c r="I114" s="14"/>
      <c r="J114" s="30"/>
      <c r="K114" s="30"/>
    </row>
    <row r="115" spans="1:11" ht="11.25">
      <c r="A115" s="7"/>
      <c r="B115" s="7"/>
      <c r="C115" s="7"/>
      <c r="D115" s="34"/>
      <c r="E115" s="34"/>
      <c r="F115" s="14"/>
      <c r="G115" s="14"/>
      <c r="H115" s="30"/>
      <c r="I115" s="14"/>
      <c r="J115" s="30"/>
      <c r="K115" s="30"/>
    </row>
    <row r="116" spans="1:11" ht="11.25">
      <c r="A116" s="7"/>
      <c r="B116" s="7"/>
      <c r="C116" s="7"/>
      <c r="D116" s="34"/>
      <c r="E116" s="34"/>
      <c r="F116" s="14"/>
      <c r="G116" s="14"/>
      <c r="H116" s="30"/>
      <c r="I116" s="14"/>
      <c r="J116" s="30"/>
      <c r="K116" s="30"/>
    </row>
    <row r="117" spans="1:5" ht="11.25">
      <c r="A117" s="6"/>
      <c r="B117" s="6"/>
      <c r="C117" s="6"/>
      <c r="D117" s="33"/>
      <c r="E117" s="33"/>
    </row>
    <row r="118" spans="1:5" ht="11.25">
      <c r="A118" s="6"/>
      <c r="B118" s="6"/>
      <c r="C118" s="6"/>
      <c r="D118" s="33"/>
      <c r="E118" s="33"/>
    </row>
    <row r="119" spans="1:5" ht="11.25">
      <c r="A119" s="6"/>
      <c r="B119" s="6"/>
      <c r="C119" s="6"/>
      <c r="D119" s="33"/>
      <c r="E119" s="33"/>
    </row>
    <row r="120" spans="1:5" ht="11.25">
      <c r="A120" s="6"/>
      <c r="B120" s="6"/>
      <c r="C120" s="6"/>
      <c r="D120" s="33"/>
      <c r="E120" s="33"/>
    </row>
    <row r="121" spans="1:5" ht="11.25">
      <c r="A121" s="6"/>
      <c r="B121" s="6"/>
      <c r="C121" s="6"/>
      <c r="D121" s="33"/>
      <c r="E121" s="33"/>
    </row>
    <row r="122" spans="1:5" ht="11.25">
      <c r="A122" s="6"/>
      <c r="B122" s="6"/>
      <c r="C122" s="6"/>
      <c r="D122" s="33"/>
      <c r="E122" s="33"/>
    </row>
    <row r="123" spans="1:5" ht="11.25">
      <c r="A123" s="6"/>
      <c r="B123" s="6"/>
      <c r="C123" s="6"/>
      <c r="D123" s="33"/>
      <c r="E123" s="33"/>
    </row>
    <row r="124" spans="1:5" ht="11.25">
      <c r="A124" s="6"/>
      <c r="B124" s="6"/>
      <c r="C124" s="6"/>
      <c r="D124" s="33"/>
      <c r="E124" s="33"/>
    </row>
    <row r="125" spans="1:5" ht="11.25">
      <c r="A125" s="6"/>
      <c r="B125" s="6"/>
      <c r="C125" s="6"/>
      <c r="D125" s="33"/>
      <c r="E125" s="33"/>
    </row>
    <row r="126" spans="1:5" ht="11.25">
      <c r="A126" s="6"/>
      <c r="B126" s="6"/>
      <c r="C126" s="6"/>
      <c r="D126" s="33"/>
      <c r="E126" s="33"/>
    </row>
    <row r="127" spans="1:5" ht="11.25">
      <c r="A127" s="6"/>
      <c r="B127" s="6"/>
      <c r="C127" s="6"/>
      <c r="D127" s="33"/>
      <c r="E127" s="33"/>
    </row>
    <row r="128" spans="1:5" ht="11.25">
      <c r="A128" s="6"/>
      <c r="B128" s="6"/>
      <c r="C128" s="6"/>
      <c r="D128" s="33"/>
      <c r="E128" s="33"/>
    </row>
    <row r="129" spans="1:5" ht="11.25">
      <c r="A129" s="6"/>
      <c r="B129" s="6"/>
      <c r="C129" s="6"/>
      <c r="D129" s="33"/>
      <c r="E129" s="33"/>
    </row>
    <row r="130" spans="1:5" ht="11.25">
      <c r="A130" s="6"/>
      <c r="B130" s="6"/>
      <c r="C130" s="6"/>
      <c r="D130" s="33"/>
      <c r="E130" s="33"/>
    </row>
    <row r="131" spans="1:5" ht="11.25">
      <c r="A131" s="6"/>
      <c r="B131" s="6"/>
      <c r="C131" s="6"/>
      <c r="D131" s="33"/>
      <c r="E131" s="33"/>
    </row>
    <row r="132" spans="1:5" ht="11.25">
      <c r="A132" s="6"/>
      <c r="B132" s="6"/>
      <c r="C132" s="6"/>
      <c r="D132" s="33"/>
      <c r="E132" s="33"/>
    </row>
    <row r="133" spans="1:5" ht="11.25">
      <c r="A133" s="6"/>
      <c r="B133" s="6"/>
      <c r="C133" s="6"/>
      <c r="D133" s="33"/>
      <c r="E133" s="33"/>
    </row>
    <row r="134" spans="1:5" ht="11.25">
      <c r="A134" s="6"/>
      <c r="B134" s="6"/>
      <c r="C134" s="6"/>
      <c r="D134" s="33"/>
      <c r="E134" s="33"/>
    </row>
    <row r="135" spans="1:5" ht="11.25">
      <c r="A135" s="6"/>
      <c r="B135" s="6"/>
      <c r="C135" s="6"/>
      <c r="D135" s="33"/>
      <c r="E135" s="33"/>
    </row>
    <row r="136" spans="1:5" ht="11.25">
      <c r="A136" s="6"/>
      <c r="B136" s="6"/>
      <c r="C136" s="6"/>
      <c r="D136" s="33"/>
      <c r="E136" s="33"/>
    </row>
  </sheetData>
  <sheetProtection/>
  <mergeCells count="8">
    <mergeCell ref="A1:K1"/>
    <mergeCell ref="A2:K2"/>
    <mergeCell ref="A67:K67"/>
    <mergeCell ref="A3:K3"/>
    <mergeCell ref="A4:K4"/>
    <mergeCell ref="C57:K57"/>
    <mergeCell ref="E58:G58"/>
    <mergeCell ref="I58:K58"/>
  </mergeCells>
  <printOptions gridLines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Lenz</dc:creator>
  <cp:keywords/>
  <dc:description/>
  <cp:lastModifiedBy>Peter Lenz</cp:lastModifiedBy>
  <cp:lastPrinted>2013-07-30T17:25:44Z</cp:lastPrinted>
  <dcterms:created xsi:type="dcterms:W3CDTF">2010-08-15T19:51:50Z</dcterms:created>
  <dcterms:modified xsi:type="dcterms:W3CDTF">2014-11-19T16:52:51Z</dcterms:modified>
  <cp:category/>
  <cp:version/>
  <cp:contentType/>
  <cp:contentStatus/>
</cp:coreProperties>
</file>